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0370" windowHeight="11820"/>
  </bookViews>
  <sheets>
    <sheet name="1" sheetId="1" r:id="rId1"/>
  </sheets>
  <externalReferences>
    <externalReference r:id="rId2"/>
    <externalReference r:id="rId3"/>
  </externalReferences>
  <definedNames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'1'!$3:$4</definedName>
    <definedName name="_xlnm.Print_Area" localSheetId="0">'1'!$A$1:$B$68</definedName>
  </definedNames>
  <calcPr calcId="145621"/>
</workbook>
</file>

<file path=xl/calcChain.xml><?xml version="1.0" encoding="utf-8"?>
<calcChain xmlns="http://schemas.openxmlformats.org/spreadsheetml/2006/main"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<sst xmlns="http://schemas.openxmlformats.org/spreadsheetml/2006/main" count="66" uniqueCount="65">
  <si>
    <t>№ п/п</t>
  </si>
  <si>
    <t>КГБУЗ "Аяно-Майская центральная районная больница" МЗХК</t>
  </si>
  <si>
    <t>ФГКУ "301 Военный клинический госпиталь" Минобороны РФ</t>
  </si>
  <si>
    <t>КГБУЗ "Родильный дом № 1" МЗХК</t>
  </si>
  <si>
    <t>ФГБУ "Федеральный центр сердечно-сосудистой хирургии" МЗ РФ (г. Хабаровск)</t>
  </si>
  <si>
    <t>КГБУЗ "Городская больница № 7" МЗХК</t>
  </si>
  <si>
    <t>НУЗ "Дорожная клиническая больница на ст.Хабаровск-1 ОАО "Российские железные дороги"</t>
  </si>
  <si>
    <t>ФКУЗ "Медико-санитарная часть МВД РФ по Хабаровскому краю"</t>
  </si>
  <si>
    <t xml:space="preserve"> КГБУЗ "Краевая клиническая больница № 2" МЗХК</t>
  </si>
  <si>
    <t xml:space="preserve"> КГБУЗ "Детская городская клиническая больница имени В.М.Истомина" МЗХК</t>
  </si>
  <si>
    <t xml:space="preserve"> КГБУЗ "Детская городская клиническая больница № 9"</t>
  </si>
  <si>
    <t>КГБУЗ "Солнечная районная больница" МЗХК</t>
  </si>
  <si>
    <t>ФГАУ "МНТК "Микрохирургия глаза" им.акад.С.Н.Федорова МЗРФ</t>
  </si>
  <si>
    <t>КГБУЗ "Краевая клиническая больница № 2" МЗХК</t>
  </si>
  <si>
    <t>Ванинская больница ФГБУ "Дальневосточный окружной медицинский центр ФМБА"</t>
  </si>
  <si>
    <t>НУЗ "Отделенческая больница на ст. Комсомольск-на-Амуре ОАО "РЖД"</t>
  </si>
  <si>
    <t>ФГАУ "МНТК "Микрохирургия глаза" им.акад.С.Н.Федорова МЗ РФ</t>
  </si>
  <si>
    <t xml:space="preserve"> ГБОУ ВПО "ДВГМУ" МЗиСР РФ</t>
  </si>
  <si>
    <t xml:space="preserve"> КГБУЗ "Родильный дом № 4" МЗХК</t>
  </si>
  <si>
    <t xml:space="preserve"> КГБУЗ "Детская краевая клиническая больница" имени А.К. Пиотровича МЗХК</t>
  </si>
  <si>
    <t xml:space="preserve"> КГБУЗ "Городская больница № 2" МЗХК</t>
  </si>
  <si>
    <t xml:space="preserve"> КГБУЗ "Городская поликлиника № 15" МЗХК</t>
  </si>
  <si>
    <t xml:space="preserve">Хабаровский филиал ДНЦ ФПД СО РАМН-НИИ ОМиД </t>
  </si>
  <si>
    <t>НУЗ "Отделенческая поликлиника на ст. Хабаровск-1 ОАО "РЖД"</t>
  </si>
  <si>
    <t>КГБУЗ "Детская городская клиническая больница имени В.М.Истомина" МЗХК</t>
  </si>
  <si>
    <t xml:space="preserve"> КГБУЗ "Городская поликлиника № 7" МЗХК</t>
  </si>
  <si>
    <t xml:space="preserve"> КГБУЗ "Городская клиническая поликлиника № 3" МЗХК</t>
  </si>
  <si>
    <t>КГБУЗ "Советско-Гаванская центральная районная больница" МЗХК</t>
  </si>
  <si>
    <t xml:space="preserve">КГБУЗ "Районная больница района имени Лазо" МЗХК </t>
  </si>
  <si>
    <t xml:space="preserve"> Компания "Б.Браун Авитум Руссланд"</t>
  </si>
  <si>
    <t xml:space="preserve"> КГБУЗ "Ванинская центральная районная больница" МЗХК</t>
  </si>
  <si>
    <t xml:space="preserve">КГБУЗ "Консультативно-диагностический центр МЗХК "Вивея" </t>
  </si>
  <si>
    <t>КГБУЗ "Городская поликлиника № 8" МЗХК</t>
  </si>
  <si>
    <t>КГБУЗ "Детская городская поликлиника № 24" МЗХК</t>
  </si>
  <si>
    <t xml:space="preserve"> КГБУЗ "Клинико-диагностический центр" МЗХК</t>
  </si>
  <si>
    <t>КГБУЗ "Детская городская  поликлиника № 1" МЗХК</t>
  </si>
  <si>
    <t>КГБУЗ "Родильный дом № 2" МЗХК</t>
  </si>
  <si>
    <t>КГБУЗ "Городская поликлиника № 11" МЗХК</t>
  </si>
  <si>
    <t xml:space="preserve">КГБУЗ "Хабаровская  районная больница" МЗХК </t>
  </si>
  <si>
    <t>КГБУЗ "Городская клиническая больница № 10" МЗХК</t>
  </si>
  <si>
    <t>КГБУЗ "Городская поликлиника № 16" МЗХК</t>
  </si>
  <si>
    <t xml:space="preserve"> КГБУЗ "Городская больница № 4" МЗХК</t>
  </si>
  <si>
    <t xml:space="preserve">ФГБУ "Федеральный центр сердечно-сосудистой хирургии" МЗРФ </t>
  </si>
  <si>
    <t xml:space="preserve">ООО "МРТ-Эксперт Хабаровск" </t>
  </si>
  <si>
    <t xml:space="preserve"> Хабаровский филиал ФГАУ МНТК "Микрохирургия глаза" </t>
  </si>
  <si>
    <t>ИП Сазонова</t>
  </si>
  <si>
    <t>КГБУЗ "Краевой клинический центр онкологии" МЗХК</t>
  </si>
  <si>
    <t xml:space="preserve"> КГБУЗ "Инфекционная больница г. Комсомольска-на-Амуре" МЗХК   </t>
  </si>
  <si>
    <t>КГБУЗ "Родильный дом № 4" МЗХК</t>
  </si>
  <si>
    <t xml:space="preserve"> КГБУЗ "Перинатальный центр" МЗ ХК</t>
  </si>
  <si>
    <t>КГБУЗ "Детская краевая клиническая больница" имени А.К. Пиотровича МЗХК</t>
  </si>
  <si>
    <t>КГБУЗ "Территориальный консультативно-диагностический центр" МЗ ХК</t>
  </si>
  <si>
    <t>КГБУЗ "Стоматологическая поликлиника № 19" МЗХК</t>
  </si>
  <si>
    <t xml:space="preserve">КГБУЗ "Детская стоматологическая поликлиника № 1" МЗХК </t>
  </si>
  <si>
    <t>КГБУЗ "Детская стоматологическая поликлиника № 22" МЗХК</t>
  </si>
  <si>
    <t>КГБУЗ "Стоматологическая поликлиника № 1" МЗХК</t>
  </si>
  <si>
    <t>КГБУЗ "Стоматологическая поликлиника № 25 "Ден-Тал-Из" МЗХК</t>
  </si>
  <si>
    <t>КГБОУ ДПО "ИПКСЗ" МЗХК</t>
  </si>
  <si>
    <t>в условиях круглосуточного стационара</t>
  </si>
  <si>
    <t>Наименование медицинской организации / условия оказания медицинской помощи</t>
  </si>
  <si>
    <t xml:space="preserve">в условиях стационара дневного пребывания и дневных стационаров при поликлинике </t>
  </si>
  <si>
    <t>в амбулаторных условиях</t>
  </si>
  <si>
    <t>Приложение №1
 к Решению Комиссии по
 разработке ТП ОМС              
 от 19.01.2016     № 1</t>
  </si>
  <si>
    <t xml:space="preserve">* без учета сумм, начисленных по результатам медико-экономического контроля, медико-экономической экспертизы и экспертизы качества медицинской помощи  </t>
  </si>
  <si>
    <t>Перечень медицинских организаций, превышающих с учетом  предъявленных к оплате за декабрь 2015 года счетов, установленные Комиссией объемы медицинской помощи в рамках ТПОМС на 2015 год*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</si>
</sst>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2">
    <xf numFmtId="0" fontId="0" fillId="0" borderId="0"/>
    <xf numFmtId="0" fontId="2" fillId="0" borderId="0"/>
    <xf numFmtId="0" fontId="7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6" fillId="0" borderId="0" xfId="1" applyFont="1" applyAlignment="1">
      <alignment horizontal="center"/>
    </xf>
    <xf numFmtId="0" fontId="3" fillId="0" borderId="3" xfId="1" applyFont="1" applyBorder="1"/>
    <xf numFmtId="0" fontId="8" fillId="2" borderId="4" xfId="2" applyFont="1" applyFill="1" applyBorder="1" applyAlignment="1">
      <alignment horizontal="center" wrapText="1"/>
    </xf>
    <xf numFmtId="0" fontId="9" fillId="2" borderId="4" xfId="2" applyFont="1" applyFill="1" applyBorder="1" applyAlignment="1">
      <alignment wrapText="1"/>
    </xf>
    <xf numFmtId="0" fontId="9" fillId="2" borderId="4" xfId="2" applyFont="1" applyFill="1" applyBorder="1" applyAlignment="1">
      <alignment horizontal="left" wrapText="1"/>
    </xf>
    <xf numFmtId="2" fontId="9" fillId="2" borderId="4" xfId="2" applyNumberFormat="1" applyFont="1" applyFill="1" applyBorder="1" applyAlignment="1">
      <alignment wrapText="1"/>
    </xf>
    <xf numFmtId="0" fontId="13" fillId="2" borderId="0" xfId="2" applyFont="1" applyFill="1"/>
    <xf numFmtId="0" fontId="14" fillId="2" borderId="0" xfId="2" applyFont="1" applyFill="1" applyBorder="1" applyAlignment="1">
      <alignment horizontal="right" wrapText="1"/>
    </xf>
    <xf numFmtId="0" fontId="15" fillId="2" borderId="0" xfId="2" applyFont="1" applyFill="1" applyAlignment="1">
      <alignment horizontal="right" vertical="center" wrapText="1"/>
    </xf>
    <xf numFmtId="0" fontId="16" fillId="2" borderId="0" xfId="2" applyFont="1" applyFill="1" applyAlignment="1">
      <alignment horizontal="center" vertical="center" wrapText="1"/>
    </xf>
    <xf numFmtId="0" fontId="9" fillId="2" borderId="5" xfId="2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4" fillId="2" borderId="0" xfId="2" applyFont="1" applyFill="1" applyBorder="1" applyAlignment="1">
      <alignment horizontal="right" wrapText="1"/>
    </xf>
  </cellXfs>
  <cellStyles count="22">
    <cellStyle name="Excel Built-in Normal" xfId="3"/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1"/>
    <cellStyle name="Обычный 3 2 2" xfId="9"/>
    <cellStyle name="Обычный 3 3" xfId="10"/>
    <cellStyle name="Обычный 4" xfId="11"/>
    <cellStyle name="Обычный 4 2" xfId="12"/>
    <cellStyle name="Обычный 5" xfId="13"/>
    <cellStyle name="Обычный Лена" xfId="14"/>
    <cellStyle name="Обычный_Таблицы Мун.заказ Стационар" xfId="2"/>
    <cellStyle name="Процентный 2" xfId="15"/>
    <cellStyle name="Финансовый 2" xfId="16"/>
    <cellStyle name="Финансовый 2 2" xfId="17"/>
    <cellStyle name="Финансовый 2 3" xfId="18"/>
    <cellStyle name="Финансовый 3" xfId="19"/>
    <cellStyle name="Финансовый 3 2" xfId="20"/>
    <cellStyle name="Финансовый 4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view="pageBreakPreview" zoomScale="115" zoomScaleNormal="130" zoomScaleSheetLayoutView="115" workbookViewId="0">
      <selection activeCell="B1" sqref="B1"/>
    </sheetView>
  </sheetViews>
  <sheetFormatPr defaultColWidth="9.140625" defaultRowHeight="12.75" x14ac:dyDescent="0.2"/>
  <cols>
    <col min="1" max="1" width="5" customWidth="1"/>
    <col min="2" max="2" width="77.85546875" customWidth="1"/>
    <col min="4" max="4" width="12.85546875" customWidth="1"/>
  </cols>
  <sheetData>
    <row r="1" spans="1:4" s="7" customFormat="1" ht="62.45" customHeight="1" x14ac:dyDescent="0.25">
      <c r="B1" s="9" t="s">
        <v>62</v>
      </c>
      <c r="C1" s="14"/>
      <c r="D1" s="14"/>
    </row>
    <row r="2" spans="1:4" s="7" customFormat="1" ht="49.9" customHeight="1" x14ac:dyDescent="0.25">
      <c r="B2" s="10" t="s">
        <v>64</v>
      </c>
      <c r="C2" s="8"/>
      <c r="D2" s="8"/>
    </row>
    <row r="3" spans="1:4" s="1" customFormat="1" ht="19.5" customHeight="1" x14ac:dyDescent="0.2">
      <c r="A3" s="12" t="s">
        <v>0</v>
      </c>
      <c r="B3" s="12" t="s">
        <v>59</v>
      </c>
    </row>
    <row r="4" spans="1:4" s="1" customFormat="1" ht="19.149999999999999" customHeight="1" x14ac:dyDescent="0.2">
      <c r="A4" s="13"/>
      <c r="B4" s="13"/>
    </row>
    <row r="5" spans="1:4" ht="23.25" customHeight="1" x14ac:dyDescent="0.25">
      <c r="A5" s="2"/>
      <c r="B5" s="3" t="s">
        <v>58</v>
      </c>
    </row>
    <row r="6" spans="1:4" ht="24" customHeight="1" x14ac:dyDescent="0.25">
      <c r="A6" s="2">
        <v>1</v>
      </c>
      <c r="B6" s="4" t="s">
        <v>1</v>
      </c>
    </row>
    <row r="7" spans="1:4" ht="18" customHeight="1" x14ac:dyDescent="0.25">
      <c r="A7" s="2">
        <f>SUM(A6+1)</f>
        <v>2</v>
      </c>
      <c r="B7" s="4" t="s">
        <v>2</v>
      </c>
    </row>
    <row r="8" spans="1:4" ht="18.600000000000001" customHeight="1" x14ac:dyDescent="0.25">
      <c r="A8" s="2">
        <f t="shared" ref="A8:A17" si="0">SUM(A7+1)</f>
        <v>3</v>
      </c>
      <c r="B8" s="4" t="s">
        <v>3</v>
      </c>
    </row>
    <row r="9" spans="1:4" ht="19.899999999999999" customHeight="1" x14ac:dyDescent="0.25">
      <c r="A9" s="2">
        <f t="shared" si="0"/>
        <v>4</v>
      </c>
      <c r="B9" s="4" t="s">
        <v>4</v>
      </c>
    </row>
    <row r="10" spans="1:4" ht="20.25" customHeight="1" x14ac:dyDescent="0.25">
      <c r="A10" s="2">
        <f t="shared" si="0"/>
        <v>5</v>
      </c>
      <c r="B10" s="5" t="s">
        <v>5</v>
      </c>
    </row>
    <row r="11" spans="1:4" ht="27.6" customHeight="1" x14ac:dyDescent="0.25">
      <c r="A11" s="2">
        <f t="shared" si="0"/>
        <v>6</v>
      </c>
      <c r="B11" s="4" t="s">
        <v>6</v>
      </c>
    </row>
    <row r="12" spans="1:4" ht="22.5" customHeight="1" x14ac:dyDescent="0.25">
      <c r="A12" s="2">
        <f t="shared" si="0"/>
        <v>7</v>
      </c>
      <c r="B12" s="4" t="s">
        <v>7</v>
      </c>
    </row>
    <row r="13" spans="1:4" ht="21.6" customHeight="1" x14ac:dyDescent="0.25">
      <c r="A13" s="2">
        <f t="shared" si="0"/>
        <v>8</v>
      </c>
      <c r="B13" s="4" t="s">
        <v>8</v>
      </c>
    </row>
    <row r="14" spans="1:4" ht="21" customHeight="1" x14ac:dyDescent="0.25">
      <c r="A14" s="2">
        <f t="shared" si="0"/>
        <v>9</v>
      </c>
      <c r="B14" s="4" t="s">
        <v>9</v>
      </c>
    </row>
    <row r="15" spans="1:4" ht="21" customHeight="1" x14ac:dyDescent="0.25">
      <c r="A15" s="2">
        <f t="shared" si="0"/>
        <v>10</v>
      </c>
      <c r="B15" s="4" t="s">
        <v>10</v>
      </c>
    </row>
    <row r="16" spans="1:4" ht="19.5" customHeight="1" x14ac:dyDescent="0.25">
      <c r="A16" s="2">
        <f t="shared" si="0"/>
        <v>11</v>
      </c>
      <c r="B16" s="4" t="s">
        <v>11</v>
      </c>
    </row>
    <row r="17" spans="1:2" ht="21.6" customHeight="1" x14ac:dyDescent="0.25">
      <c r="A17" s="2">
        <f t="shared" si="0"/>
        <v>12</v>
      </c>
      <c r="B17" s="4" t="s">
        <v>12</v>
      </c>
    </row>
    <row r="18" spans="1:2" ht="29.45" customHeight="1" x14ac:dyDescent="0.25">
      <c r="A18" s="2"/>
      <c r="B18" s="3" t="s">
        <v>60</v>
      </c>
    </row>
    <row r="19" spans="1:2" ht="19.899999999999999" customHeight="1" x14ac:dyDescent="0.25">
      <c r="A19" s="2">
        <v>1</v>
      </c>
      <c r="B19" s="4" t="s">
        <v>13</v>
      </c>
    </row>
    <row r="20" spans="1:2" ht="19.899999999999999" customHeight="1" x14ac:dyDescent="0.25">
      <c r="A20" s="2">
        <f>SUM(A19+1)</f>
        <v>2</v>
      </c>
      <c r="B20" s="4" t="s">
        <v>14</v>
      </c>
    </row>
    <row r="21" spans="1:2" ht="19.149999999999999" customHeight="1" x14ac:dyDescent="0.25">
      <c r="A21" s="2">
        <f t="shared" ref="A21:A46" si="1">SUM(A20+1)</f>
        <v>3</v>
      </c>
      <c r="B21" s="4" t="s">
        <v>15</v>
      </c>
    </row>
    <row r="22" spans="1:2" ht="18" customHeight="1" x14ac:dyDescent="0.25">
      <c r="A22" s="2">
        <f t="shared" si="1"/>
        <v>4</v>
      </c>
      <c r="B22" s="4" t="s">
        <v>16</v>
      </c>
    </row>
    <row r="23" spans="1:2" ht="21" customHeight="1" x14ac:dyDescent="0.25">
      <c r="A23" s="2">
        <f t="shared" si="1"/>
        <v>5</v>
      </c>
      <c r="B23" s="4" t="s">
        <v>17</v>
      </c>
    </row>
    <row r="24" spans="1:2" ht="20.25" customHeight="1" x14ac:dyDescent="0.25">
      <c r="A24" s="2">
        <f t="shared" si="1"/>
        <v>6</v>
      </c>
      <c r="B24" s="5" t="s">
        <v>18</v>
      </c>
    </row>
    <row r="25" spans="1:2" ht="22.15" customHeight="1" x14ac:dyDescent="0.25">
      <c r="A25" s="2">
        <f t="shared" si="1"/>
        <v>7</v>
      </c>
      <c r="B25" s="4" t="s">
        <v>19</v>
      </c>
    </row>
    <row r="26" spans="1:2" ht="22.5" customHeight="1" x14ac:dyDescent="0.25">
      <c r="A26" s="2">
        <f t="shared" si="1"/>
        <v>8</v>
      </c>
      <c r="B26" s="4" t="s">
        <v>20</v>
      </c>
    </row>
    <row r="27" spans="1:2" ht="18.600000000000001" customHeight="1" x14ac:dyDescent="0.25">
      <c r="A27" s="2">
        <f t="shared" si="1"/>
        <v>9</v>
      </c>
      <c r="B27" s="4" t="s">
        <v>21</v>
      </c>
    </row>
    <row r="28" spans="1:2" ht="19.899999999999999" customHeight="1" x14ac:dyDescent="0.25">
      <c r="A28" s="2">
        <f t="shared" si="1"/>
        <v>10</v>
      </c>
      <c r="B28" s="4" t="s">
        <v>22</v>
      </c>
    </row>
    <row r="29" spans="1:2" ht="19.899999999999999" customHeight="1" x14ac:dyDescent="0.25">
      <c r="A29" s="2">
        <f t="shared" si="1"/>
        <v>11</v>
      </c>
      <c r="B29" s="4" t="s">
        <v>23</v>
      </c>
    </row>
    <row r="30" spans="1:2" ht="19.149999999999999" customHeight="1" x14ac:dyDescent="0.25">
      <c r="A30" s="2">
        <f t="shared" si="1"/>
        <v>12</v>
      </c>
      <c r="B30" s="4" t="s">
        <v>24</v>
      </c>
    </row>
    <row r="31" spans="1:2" ht="19.899999999999999" customHeight="1" x14ac:dyDescent="0.25">
      <c r="A31" s="2">
        <f t="shared" si="1"/>
        <v>13</v>
      </c>
      <c r="B31" s="4" t="s">
        <v>25</v>
      </c>
    </row>
    <row r="32" spans="1:2" ht="19.899999999999999" customHeight="1" x14ac:dyDescent="0.25">
      <c r="A32" s="2">
        <f t="shared" si="1"/>
        <v>14</v>
      </c>
      <c r="B32" s="4" t="s">
        <v>26</v>
      </c>
    </row>
    <row r="33" spans="1:2" ht="19.899999999999999" customHeight="1" x14ac:dyDescent="0.25">
      <c r="A33" s="2">
        <f t="shared" si="1"/>
        <v>15</v>
      </c>
      <c r="B33" s="4" t="s">
        <v>27</v>
      </c>
    </row>
    <row r="34" spans="1:2" ht="19.899999999999999" customHeight="1" x14ac:dyDescent="0.25">
      <c r="A34" s="2">
        <f t="shared" si="1"/>
        <v>16</v>
      </c>
      <c r="B34" s="4" t="s">
        <v>28</v>
      </c>
    </row>
    <row r="35" spans="1:2" ht="19.899999999999999" customHeight="1" x14ac:dyDescent="0.25">
      <c r="A35" s="2">
        <f t="shared" si="1"/>
        <v>17</v>
      </c>
      <c r="B35" s="4" t="s">
        <v>29</v>
      </c>
    </row>
    <row r="36" spans="1:2" ht="19.899999999999999" customHeight="1" x14ac:dyDescent="0.25">
      <c r="A36" s="2">
        <f t="shared" si="1"/>
        <v>18</v>
      </c>
      <c r="B36" s="4" t="s">
        <v>30</v>
      </c>
    </row>
    <row r="37" spans="1:2" ht="19.899999999999999" customHeight="1" x14ac:dyDescent="0.25">
      <c r="A37" s="2">
        <f t="shared" si="1"/>
        <v>19</v>
      </c>
      <c r="B37" s="4" t="s">
        <v>31</v>
      </c>
    </row>
    <row r="38" spans="1:2" ht="19.899999999999999" customHeight="1" x14ac:dyDescent="0.25">
      <c r="A38" s="2">
        <f t="shared" si="1"/>
        <v>20</v>
      </c>
      <c r="B38" s="4" t="s">
        <v>32</v>
      </c>
    </row>
    <row r="39" spans="1:2" ht="19.899999999999999" customHeight="1" x14ac:dyDescent="0.25">
      <c r="A39" s="2">
        <f t="shared" si="1"/>
        <v>21</v>
      </c>
      <c r="B39" s="4" t="s">
        <v>33</v>
      </c>
    </row>
    <row r="40" spans="1:2" ht="19.899999999999999" customHeight="1" x14ac:dyDescent="0.25">
      <c r="A40" s="2">
        <f t="shared" si="1"/>
        <v>22</v>
      </c>
      <c r="B40" s="4" t="s">
        <v>34</v>
      </c>
    </row>
    <row r="41" spans="1:2" ht="19.899999999999999" customHeight="1" x14ac:dyDescent="0.25">
      <c r="A41" s="2">
        <f t="shared" si="1"/>
        <v>23</v>
      </c>
      <c r="B41" s="4" t="s">
        <v>35</v>
      </c>
    </row>
    <row r="42" spans="1:2" ht="19.899999999999999" customHeight="1" x14ac:dyDescent="0.25">
      <c r="A42" s="2">
        <f t="shared" si="1"/>
        <v>24</v>
      </c>
      <c r="B42" s="4" t="s">
        <v>37</v>
      </c>
    </row>
    <row r="43" spans="1:2" ht="19.899999999999999" customHeight="1" x14ac:dyDescent="0.25">
      <c r="A43" s="2">
        <f t="shared" si="1"/>
        <v>25</v>
      </c>
      <c r="B43" s="4" t="s">
        <v>38</v>
      </c>
    </row>
    <row r="44" spans="1:2" ht="19.899999999999999" customHeight="1" x14ac:dyDescent="0.25">
      <c r="A44" s="2">
        <f t="shared" si="1"/>
        <v>26</v>
      </c>
      <c r="B44" s="4" t="s">
        <v>39</v>
      </c>
    </row>
    <row r="45" spans="1:2" ht="19.899999999999999" customHeight="1" x14ac:dyDescent="0.25">
      <c r="A45" s="2">
        <f t="shared" si="1"/>
        <v>27</v>
      </c>
      <c r="B45" s="4" t="s">
        <v>40</v>
      </c>
    </row>
    <row r="46" spans="1:2" ht="19.899999999999999" customHeight="1" x14ac:dyDescent="0.25">
      <c r="A46" s="2">
        <f t="shared" si="1"/>
        <v>28</v>
      </c>
      <c r="B46" s="4" t="s">
        <v>41</v>
      </c>
    </row>
    <row r="47" spans="1:2" ht="15" x14ac:dyDescent="0.25">
      <c r="A47" s="2"/>
      <c r="B47" s="3" t="s">
        <v>61</v>
      </c>
    </row>
    <row r="48" spans="1:2" ht="19.899999999999999" customHeight="1" x14ac:dyDescent="0.25">
      <c r="A48" s="2">
        <v>1</v>
      </c>
      <c r="B48" s="4" t="s">
        <v>42</v>
      </c>
    </row>
    <row r="49" spans="1:2" ht="19.899999999999999" customHeight="1" x14ac:dyDescent="0.25">
      <c r="A49" s="2">
        <f>SUM(A48+1)</f>
        <v>2</v>
      </c>
      <c r="B49" s="4" t="s">
        <v>43</v>
      </c>
    </row>
    <row r="50" spans="1:2" ht="19.899999999999999" customHeight="1" x14ac:dyDescent="0.25">
      <c r="A50" s="2">
        <f t="shared" ref="A50:A65" si="2">SUM(A49+1)</f>
        <v>3</v>
      </c>
      <c r="B50" s="6" t="s">
        <v>44</v>
      </c>
    </row>
    <row r="51" spans="1:2" ht="19.899999999999999" customHeight="1" x14ac:dyDescent="0.25">
      <c r="A51" s="2">
        <f t="shared" si="2"/>
        <v>4</v>
      </c>
      <c r="B51" s="4" t="s">
        <v>45</v>
      </c>
    </row>
    <row r="52" spans="1:2" ht="19.899999999999999" customHeight="1" x14ac:dyDescent="0.25">
      <c r="A52" s="2">
        <f t="shared" si="2"/>
        <v>5</v>
      </c>
      <c r="B52" s="4" t="s">
        <v>46</v>
      </c>
    </row>
    <row r="53" spans="1:2" ht="19.899999999999999" customHeight="1" x14ac:dyDescent="0.25">
      <c r="A53" s="2">
        <f t="shared" si="2"/>
        <v>6</v>
      </c>
      <c r="B53" s="4" t="s">
        <v>47</v>
      </c>
    </row>
    <row r="54" spans="1:2" ht="19.899999999999999" customHeight="1" x14ac:dyDescent="0.25">
      <c r="A54" s="2">
        <f t="shared" si="2"/>
        <v>7</v>
      </c>
      <c r="B54" s="4" t="s">
        <v>48</v>
      </c>
    </row>
    <row r="55" spans="1:2" ht="19.899999999999999" customHeight="1" x14ac:dyDescent="0.25">
      <c r="A55" s="2">
        <f t="shared" si="2"/>
        <v>8</v>
      </c>
      <c r="B55" s="4" t="s">
        <v>49</v>
      </c>
    </row>
    <row r="56" spans="1:2" ht="19.899999999999999" customHeight="1" x14ac:dyDescent="0.25">
      <c r="A56" s="2">
        <f t="shared" si="2"/>
        <v>9</v>
      </c>
      <c r="B56" s="4" t="s">
        <v>36</v>
      </c>
    </row>
    <row r="57" spans="1:2" ht="18.600000000000001" customHeight="1" x14ac:dyDescent="0.25">
      <c r="A57" s="2">
        <f t="shared" si="2"/>
        <v>10</v>
      </c>
      <c r="B57" s="4" t="s">
        <v>50</v>
      </c>
    </row>
    <row r="58" spans="1:2" ht="19.899999999999999" customHeight="1" x14ac:dyDescent="0.25">
      <c r="A58" s="2">
        <f t="shared" si="2"/>
        <v>11</v>
      </c>
      <c r="B58" s="4" t="s">
        <v>3</v>
      </c>
    </row>
    <row r="59" spans="1:2" ht="19.899999999999999" customHeight="1" x14ac:dyDescent="0.25">
      <c r="A59" s="2">
        <f t="shared" si="2"/>
        <v>12</v>
      </c>
      <c r="B59" s="4" t="s">
        <v>51</v>
      </c>
    </row>
    <row r="60" spans="1:2" ht="19.899999999999999" customHeight="1" x14ac:dyDescent="0.25">
      <c r="A60" s="2">
        <f t="shared" si="2"/>
        <v>13</v>
      </c>
      <c r="B60" s="4" t="s">
        <v>52</v>
      </c>
    </row>
    <row r="61" spans="1:2" ht="19.899999999999999" customHeight="1" x14ac:dyDescent="0.25">
      <c r="A61" s="2">
        <f t="shared" si="2"/>
        <v>14</v>
      </c>
      <c r="B61" s="4" t="s">
        <v>53</v>
      </c>
    </row>
    <row r="62" spans="1:2" ht="19.899999999999999" customHeight="1" x14ac:dyDescent="0.25">
      <c r="A62" s="2">
        <f t="shared" si="2"/>
        <v>15</v>
      </c>
      <c r="B62" s="4" t="s">
        <v>54</v>
      </c>
    </row>
    <row r="63" spans="1:2" ht="19.899999999999999" customHeight="1" x14ac:dyDescent="0.25">
      <c r="A63" s="2">
        <f t="shared" si="2"/>
        <v>16</v>
      </c>
      <c r="B63" s="4" t="s">
        <v>55</v>
      </c>
    </row>
    <row r="64" spans="1:2" ht="19.899999999999999" customHeight="1" x14ac:dyDescent="0.25">
      <c r="A64" s="2">
        <f t="shared" si="2"/>
        <v>17</v>
      </c>
      <c r="B64" s="4" t="s">
        <v>56</v>
      </c>
    </row>
    <row r="65" spans="1:2" ht="19.899999999999999" customHeight="1" x14ac:dyDescent="0.25">
      <c r="A65" s="2">
        <f t="shared" si="2"/>
        <v>18</v>
      </c>
      <c r="B65" s="4" t="s">
        <v>57</v>
      </c>
    </row>
    <row r="66" spans="1:2" ht="30" x14ac:dyDescent="0.25">
      <c r="B66" s="11" t="s">
        <v>63</v>
      </c>
    </row>
  </sheetData>
  <mergeCells count="3">
    <mergeCell ref="A3:A4"/>
    <mergeCell ref="B3:B4"/>
    <mergeCell ref="C1:D1"/>
  </mergeCells>
  <pageMargins left="0.86614173228346458" right="0" top="0.47244094488188981" bottom="0.59055118110236227" header="0.15748031496062992" footer="0.19685039370078741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Солод Ольга Геннадьевна</cp:lastModifiedBy>
  <cp:lastPrinted>2018-05-16T06:22:44Z</cp:lastPrinted>
  <dcterms:created xsi:type="dcterms:W3CDTF">2016-01-20T04:11:30Z</dcterms:created>
  <dcterms:modified xsi:type="dcterms:W3CDTF">2018-05-16T06:22:48Z</dcterms:modified>
</cp:coreProperties>
</file>