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935" yWindow="135" windowWidth="14775" windowHeight="11160" tabRatio="831" activeTab="2"/>
  </bookViews>
  <sheets>
    <sheet name="Хабаровск-2" sheetId="36" r:id="rId1"/>
    <sheet name="Комсомольск" sheetId="37" r:id="rId2"/>
    <sheet name="Ванино" sheetId="38" r:id="rId3"/>
  </sheets>
  <externalReferences>
    <externalReference r:id="rId4"/>
    <externalReference r:id="rId5"/>
  </externalReferences>
  <definedNames>
    <definedName name="_xlnm._FilterDatabase" localSheetId="1" hidden="1">Комсомольск!$A$7:$DE$34</definedName>
    <definedName name="_xlnm._FilterDatabase" localSheetId="0" hidden="1">'Хабаровск-2'!$A$7:$CR$25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2">Ванино!$4:$7</definedName>
    <definedName name="_xlnm.Print_Titles" localSheetId="1">Комсомольск!$4:$7</definedName>
    <definedName name="_xlnm.Print_Titles" localSheetId="0">'Хабаровск-2'!$4:$7</definedName>
    <definedName name="_xlnm.Print_Area" localSheetId="2">Ванино!$A$1:$F$38</definedName>
    <definedName name="_xlnm.Print_Area" localSheetId="1">Комсомольск!$A$1:$F$34</definedName>
    <definedName name="_xlnm.Print_Area" localSheetId="0">'Хабаровск-2'!$A$1:$F$25</definedName>
    <definedName name="ыыы">'[2]1D_Gorin'!#REF!</definedName>
  </definedNames>
  <calcPr calcId="145621"/>
</workbook>
</file>

<file path=xl/calcChain.xml><?xml version="1.0" encoding="utf-8"?>
<calcChain xmlns="http://schemas.openxmlformats.org/spreadsheetml/2006/main">
  <c r="C41" i="36" l="1"/>
  <c r="D35" i="36"/>
  <c r="D36" i="36" s="1"/>
  <c r="C35" i="36"/>
  <c r="C36" i="36" s="1"/>
  <c r="F34" i="36"/>
  <c r="E34" i="36" s="1"/>
  <c r="F33" i="36"/>
  <c r="E33" i="36" s="1"/>
  <c r="C30" i="36"/>
  <c r="F29" i="36"/>
  <c r="E29" i="36"/>
  <c r="F28" i="36"/>
  <c r="E28" i="36" s="1"/>
  <c r="E30" i="36" s="1"/>
  <c r="E35" i="36" l="1"/>
  <c r="E36" i="36" s="1"/>
  <c r="F35" i="36"/>
  <c r="F36" i="36" s="1"/>
  <c r="F30" i="36"/>
  <c r="D30" i="36" s="1"/>
  <c r="C36" i="38"/>
  <c r="D30" i="38"/>
  <c r="C30" i="38"/>
  <c r="F29" i="38"/>
  <c r="F30" i="38" s="1"/>
  <c r="E29" i="38"/>
  <c r="E30" i="38" s="1"/>
  <c r="C27" i="38"/>
  <c r="C31" i="38" s="1"/>
  <c r="F26" i="38"/>
  <c r="E26" i="38" s="1"/>
  <c r="F25" i="38"/>
  <c r="E25" i="38"/>
  <c r="F24" i="38"/>
  <c r="E24" i="38" s="1"/>
  <c r="F23" i="38"/>
  <c r="E23" i="38"/>
  <c r="F22" i="38"/>
  <c r="E22" i="38" s="1"/>
  <c r="F21" i="38"/>
  <c r="F27" i="38" s="1"/>
  <c r="E21" i="38"/>
  <c r="E27" i="38" s="1"/>
  <c r="E31" i="38" s="1"/>
  <c r="C18" i="38"/>
  <c r="F17" i="38"/>
  <c r="E17" i="38" s="1"/>
  <c r="F16" i="38"/>
  <c r="E16" i="38"/>
  <c r="F15" i="38"/>
  <c r="E15" i="38" s="1"/>
  <c r="F14" i="38"/>
  <c r="E14" i="38"/>
  <c r="F13" i="38"/>
  <c r="E13" i="38" s="1"/>
  <c r="F12" i="38"/>
  <c r="E12" i="38"/>
  <c r="F11" i="38"/>
  <c r="E11" i="38" s="1"/>
  <c r="F10" i="38"/>
  <c r="F18" i="38" s="1"/>
  <c r="D18" i="38" s="1"/>
  <c r="E10" i="38"/>
  <c r="D27" i="38" l="1"/>
  <c r="F31" i="38"/>
  <c r="D31" i="38" s="1"/>
  <c r="E18" i="38"/>
  <c r="C30" i="37" l="1"/>
  <c r="C24" i="37"/>
  <c r="F23" i="37"/>
  <c r="E23" i="37" s="1"/>
  <c r="F22" i="37"/>
  <c r="E22" i="37" s="1"/>
  <c r="D20" i="37"/>
  <c r="C20" i="37"/>
  <c r="C25" i="37" s="1"/>
  <c r="F19" i="37"/>
  <c r="E19" i="37" s="1"/>
  <c r="E20" i="37" s="1"/>
  <c r="C16" i="37"/>
  <c r="F15" i="37"/>
  <c r="E15" i="37" s="1"/>
  <c r="F14" i="37"/>
  <c r="E14" i="37" s="1"/>
  <c r="F13" i="37"/>
  <c r="E13" i="37" s="1"/>
  <c r="F12" i="37"/>
  <c r="E12" i="37" s="1"/>
  <c r="F11" i="37"/>
  <c r="E11" i="37" s="1"/>
  <c r="F10" i="37"/>
  <c r="E10" i="37" s="1"/>
  <c r="E24" i="37" l="1"/>
  <c r="E25" i="37"/>
  <c r="E16" i="37"/>
  <c r="F16" i="37"/>
  <c r="D16" i="37" s="1"/>
  <c r="F20" i="37"/>
  <c r="F24" i="37"/>
  <c r="D24" i="37" s="1"/>
  <c r="F25" i="37" l="1"/>
  <c r="D25" i="37" s="1"/>
  <c r="C24" i="36" l="1"/>
  <c r="D18" i="36"/>
  <c r="C18" i="36"/>
  <c r="F17" i="36"/>
  <c r="F18" i="36" s="1"/>
  <c r="E17" i="36"/>
  <c r="E18" i="36" s="1"/>
  <c r="C15" i="36"/>
  <c r="C19" i="36" s="1"/>
  <c r="F14" i="36"/>
  <c r="F15" i="36" s="1"/>
  <c r="E14" i="36"/>
  <c r="E15" i="36" s="1"/>
  <c r="C11" i="36"/>
  <c r="F10" i="36"/>
  <c r="F11" i="36" s="1"/>
  <c r="D11" i="36" s="1"/>
  <c r="E10" i="36" l="1"/>
  <c r="E11" i="36" s="1"/>
  <c r="E19" i="36"/>
  <c r="F19" i="36"/>
  <c r="D19" i="36" s="1"/>
  <c r="D15" i="36"/>
</calcChain>
</file>

<file path=xl/sharedStrings.xml><?xml version="1.0" encoding="utf-8"?>
<sst xmlns="http://schemas.openxmlformats.org/spreadsheetml/2006/main" count="126" uniqueCount="58">
  <si>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</si>
  <si>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</si>
  <si>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</si>
  <si>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</si>
  <si>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</si>
  <si>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</si>
  <si>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</si>
  <si>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</si>
  <si>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Итого по СДП</t>
  </si>
  <si>
    <t xml:space="preserve">педиатрические </t>
  </si>
  <si>
    <t>Итого по дневным стационарам всех типов</t>
  </si>
  <si>
    <t>Стационар дневного пребывания</t>
  </si>
  <si>
    <t>терапевтические (педиатрические)</t>
  </si>
  <si>
    <t>Итого по ДС</t>
  </si>
  <si>
    <t>Объемы МП, чел.</t>
  </si>
  <si>
    <t>Поликлиника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</si>
  <si>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</si>
  <si>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</si>
  <si>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</si>
  <si>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</si>
  <si>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 xml:space="preserve">Наименование МО 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</si>
  <si>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</si>
  <si>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>Дневной стационар при поликлинике</t>
  </si>
  <si>
    <t>5. КГБУЗ "Детская городская клиническая больница № 9" МЗХК</t>
  </si>
  <si>
    <t>ИССЛЕДОВАНИЯ:</t>
  </si>
  <si>
    <t>хирургические</t>
  </si>
  <si>
    <t>неврологические</t>
  </si>
  <si>
    <t xml:space="preserve">7. КГБУЗ "Детская городская больница" МЗХК </t>
  </si>
  <si>
    <t>нефрологические</t>
  </si>
  <si>
    <t>патологии новорожденных  и недоношенных детей</t>
  </si>
  <si>
    <t>пульмонологические</t>
  </si>
  <si>
    <t xml:space="preserve">гастроэнтерологические </t>
  </si>
  <si>
    <t xml:space="preserve">Итого по дневным стационарам всех типов </t>
  </si>
  <si>
    <t>Лабораторные исследования</t>
  </si>
  <si>
    <t>Обследование беременных женщин на маркеры вирусных гепатитов методом ИФА</t>
  </si>
  <si>
    <t>1. КГБУЗ "Ванинская центральная районная больница" МЗХК</t>
  </si>
  <si>
    <t>терапевтические</t>
  </si>
  <si>
    <t>кардиологические</t>
  </si>
  <si>
    <t>травматологические</t>
  </si>
  <si>
    <t>педиатрические</t>
  </si>
  <si>
    <t>для беременных и рожениц</t>
  </si>
  <si>
    <t>патологии беременности</t>
  </si>
  <si>
    <t>гинекологические</t>
  </si>
  <si>
    <t xml:space="preserve">Дневной стационар при поликлинике </t>
  </si>
  <si>
    <t>Скорая медицинская помощь</t>
  </si>
  <si>
    <t>11. КГБУЗ "Клинико-диагностический центр" МЗХК</t>
  </si>
  <si>
    <t>Цитологические исследования</t>
  </si>
  <si>
    <t>Компьютерная томография</t>
  </si>
  <si>
    <t>Компьютерная томография с внутривенным усилением</t>
  </si>
  <si>
    <t>Гистологические исследования</t>
  </si>
  <si>
    <t>Обзорная рентгенография молочной желез в прямой и косой проекциях (маммография)</t>
  </si>
  <si>
    <t>Холтеровское мониторирование</t>
  </si>
  <si>
    <t>Исследование гормонов</t>
  </si>
  <si>
    <t>УЗИ диагностика (доплерография)</t>
  </si>
  <si>
    <t>Эндоскопические методы исследования</t>
  </si>
  <si>
    <t>Пункционная биопсия щитовидной железы</t>
  </si>
  <si>
    <t xml:space="preserve"> Экспертное УЗИ беременных (до 14 недель)</t>
  </si>
  <si>
    <t>Приложение №1 к              Решению Комиссии по разработке ТП ОМС               от 28.12.2015   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</si>
</sst>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??_р_._-;_-@_-"/>
    <numFmt numFmtId="168" formatCode="#,##0.0"/>
    <numFmt numFmtId="169" formatCode="_-* #,##0.0_р_._-;\-* #,##0.0_р_._-;_-* &quot;-&quot;_р_._-;_-@_-"/>
  </numFmts>
  <fonts count="23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2"/>
      <name val="Times New Roman Cyr"/>
      <charset val="204"/>
    </font>
    <font>
      <b/>
      <i/>
      <sz val="11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6" fillId="0" borderId="0"/>
    <xf numFmtId="43" fontId="6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165" fontId="1" fillId="0" borderId="0" applyFont="0" applyFill="0" applyBorder="0" applyAlignment="0" applyProtection="0"/>
  </cellStyleXfs>
  <cellXfs count="170">
    <xf numFmtId="0" fontId="0" fillId="0" borderId="0" xfId="0"/>
    <xf numFmtId="0" fontId="12" fillId="2" borderId="5" xfId="0" applyFont="1" applyFill="1" applyBorder="1" applyAlignment="1">
      <alignment horizontal="center"/>
    </xf>
    <xf numFmtId="0" fontId="3" fillId="2" borderId="0" xfId="2" applyFont="1" applyFill="1"/>
    <xf numFmtId="0" fontId="10" fillId="2" borderId="0" xfId="2" applyFont="1" applyFill="1"/>
    <xf numFmtId="0" fontId="14" fillId="2" borderId="1" xfId="2" applyFont="1" applyFill="1" applyBorder="1" applyAlignment="1">
      <alignment horizontal="center"/>
    </xf>
    <xf numFmtId="0" fontId="10" fillId="2" borderId="3" xfId="2" applyFont="1" applyFill="1" applyBorder="1" applyAlignment="1">
      <alignment horizontal="center"/>
    </xf>
    <xf numFmtId="0" fontId="10" fillId="2" borderId="4" xfId="2" applyFont="1" applyFill="1" applyBorder="1" applyAlignment="1">
      <alignment horizontal="center" vertical="top"/>
    </xf>
    <xf numFmtId="0" fontId="10" fillId="2" borderId="2" xfId="2" applyFont="1" applyFill="1" applyBorder="1" applyAlignment="1">
      <alignment horizontal="center" vertical="top"/>
    </xf>
    <xf numFmtId="0" fontId="4" fillId="2" borderId="2" xfId="2" applyFont="1" applyFill="1" applyBorder="1" applyAlignment="1">
      <alignment horizontal="center" vertical="center" wrapText="1"/>
    </xf>
    <xf numFmtId="1" fontId="4" fillId="2" borderId="2" xfId="2" applyNumberFormat="1" applyFont="1" applyFill="1" applyBorder="1" applyAlignment="1">
      <alignment horizontal="center"/>
    </xf>
    <xf numFmtId="166" fontId="4" fillId="2" borderId="7" xfId="1" applyNumberFormat="1" applyFont="1" applyFill="1" applyBorder="1"/>
    <xf numFmtId="41" fontId="4" fillId="2" borderId="7" xfId="1" applyNumberFormat="1" applyFont="1" applyFill="1" applyBorder="1"/>
    <xf numFmtId="41" fontId="11" fillId="2" borderId="5" xfId="2" applyNumberFormat="1" applyFont="1" applyFill="1" applyBorder="1"/>
    <xf numFmtId="166" fontId="5" fillId="2" borderId="7" xfId="1" applyNumberFormat="1" applyFont="1" applyFill="1" applyBorder="1"/>
    <xf numFmtId="165" fontId="5" fillId="2" borderId="7" xfId="1" applyNumberFormat="1" applyFont="1" applyFill="1" applyBorder="1" applyAlignment="1">
      <alignment horizontal="center"/>
    </xf>
    <xf numFmtId="41" fontId="5" fillId="2" borderId="7" xfId="1" applyNumberFormat="1" applyFont="1" applyFill="1" applyBorder="1"/>
    <xf numFmtId="0" fontId="5" fillId="2" borderId="6" xfId="2" applyFont="1" applyFill="1" applyBorder="1" applyAlignment="1">
      <alignment wrapText="1"/>
    </xf>
    <xf numFmtId="0" fontId="4" fillId="2" borderId="5" xfId="2" applyFont="1" applyFill="1" applyBorder="1" applyAlignment="1">
      <alignment horizontal="left" wrapText="1" indent="3"/>
    </xf>
    <xf numFmtId="0" fontId="5" fillId="2" borderId="3" xfId="2" applyFont="1" applyFill="1" applyBorder="1" applyAlignment="1">
      <alignment horizontal="left" indent="1"/>
    </xf>
    <xf numFmtId="0" fontId="12" fillId="2" borderId="5" xfId="2" applyFont="1" applyFill="1" applyBorder="1" applyAlignment="1">
      <alignment horizontal="left" wrapText="1" indent="1"/>
    </xf>
    <xf numFmtId="0" fontId="8" fillId="2" borderId="5" xfId="2" applyFont="1" applyFill="1" applyBorder="1" applyAlignment="1">
      <alignment horizontal="left" wrapText="1" indent="1"/>
    </xf>
    <xf numFmtId="0" fontId="4" fillId="2" borderId="5" xfId="2" applyFont="1" applyFill="1" applyBorder="1" applyAlignment="1">
      <alignment horizontal="left" indent="2"/>
    </xf>
    <xf numFmtId="164" fontId="4" fillId="2" borderId="5" xfId="2" applyNumberFormat="1" applyFont="1" applyFill="1" applyBorder="1"/>
    <xf numFmtId="41" fontId="4" fillId="2" borderId="5" xfId="2" applyNumberFormat="1" applyFont="1" applyFill="1" applyBorder="1"/>
    <xf numFmtId="0" fontId="7" fillId="2" borderId="5" xfId="2" applyFont="1" applyFill="1" applyBorder="1" applyAlignment="1">
      <alignment horizontal="left" indent="1"/>
    </xf>
    <xf numFmtId="0" fontId="5" fillId="2" borderId="5" xfId="2" applyFont="1" applyFill="1" applyBorder="1" applyAlignment="1">
      <alignment horizontal="left" indent="1"/>
    </xf>
    <xf numFmtId="41" fontId="5" fillId="2" borderId="5" xfId="2" applyNumberFormat="1" applyFont="1" applyFill="1" applyBorder="1" applyAlignment="1">
      <alignment horizontal="right"/>
    </xf>
    <xf numFmtId="41" fontId="5" fillId="2" borderId="8" xfId="2" applyNumberFormat="1" applyFont="1" applyFill="1" applyBorder="1"/>
    <xf numFmtId="41" fontId="4" fillId="2" borderId="3" xfId="2" applyNumberFormat="1" applyFont="1" applyFill="1" applyBorder="1"/>
    <xf numFmtId="0" fontId="4" fillId="3" borderId="5" xfId="0" applyFont="1" applyFill="1" applyBorder="1" applyAlignment="1">
      <alignment horizontal="left" wrapText="1" indent="2"/>
    </xf>
    <xf numFmtId="41" fontId="11" fillId="3" borderId="5" xfId="2" applyNumberFormat="1" applyFont="1" applyFill="1" applyBorder="1"/>
    <xf numFmtId="41" fontId="4" fillId="3" borderId="7" xfId="1" applyNumberFormat="1" applyFont="1" applyFill="1" applyBorder="1"/>
    <xf numFmtId="166" fontId="4" fillId="3" borderId="7" xfId="1" applyNumberFormat="1" applyFont="1" applyFill="1" applyBorder="1"/>
    <xf numFmtId="0" fontId="13" fillId="2" borderId="0" xfId="2" applyFont="1" applyFill="1" applyAlignment="1">
      <alignment vertical="center" wrapText="1"/>
    </xf>
    <xf numFmtId="0" fontId="10" fillId="2" borderId="0" xfId="2" applyFont="1" applyFill="1" applyAlignment="1">
      <alignment horizontal="center"/>
    </xf>
    <xf numFmtId="0" fontId="5" fillId="2" borderId="9" xfId="2" applyFont="1" applyFill="1" applyBorder="1" applyAlignment="1"/>
    <xf numFmtId="0" fontId="7" fillId="2" borderId="5" xfId="2" applyFont="1" applyFill="1" applyBorder="1" applyAlignment="1">
      <alignment horizontal="left" wrapText="1" indent="1"/>
    </xf>
    <xf numFmtId="0" fontId="4" fillId="2" borderId="5" xfId="0" applyFont="1" applyFill="1" applyBorder="1" applyAlignment="1">
      <alignment horizontal="left" indent="2"/>
    </xf>
    <xf numFmtId="0" fontId="5" fillId="2" borderId="5" xfId="0" applyFont="1" applyFill="1" applyBorder="1" applyAlignment="1">
      <alignment horizontal="left" indent="1"/>
    </xf>
    <xf numFmtId="0" fontId="12" fillId="2" borderId="6" xfId="0" applyFont="1" applyFill="1" applyBorder="1" applyAlignment="1">
      <alignment horizontal="left" indent="2"/>
    </xf>
    <xf numFmtId="0" fontId="5" fillId="2" borderId="8" xfId="0" applyFont="1" applyFill="1" applyBorder="1" applyAlignment="1">
      <alignment horizontal="left"/>
    </xf>
    <xf numFmtId="41" fontId="5" fillId="2" borderId="8" xfId="2" applyNumberFormat="1" applyFont="1" applyFill="1" applyBorder="1" applyAlignment="1">
      <alignment horizontal="right"/>
    </xf>
    <xf numFmtId="0" fontId="15" fillId="2" borderId="5" xfId="2" applyFont="1" applyFill="1" applyBorder="1" applyAlignment="1">
      <alignment horizontal="left" indent="1"/>
    </xf>
    <xf numFmtId="0" fontId="10" fillId="2" borderId="5" xfId="2" applyFont="1" applyFill="1" applyBorder="1" applyAlignment="1">
      <alignment horizontal="left" indent="2"/>
    </xf>
    <xf numFmtId="41" fontId="10" fillId="2" borderId="5" xfId="6" applyNumberFormat="1" applyFont="1" applyFill="1" applyBorder="1"/>
    <xf numFmtId="164" fontId="10" fillId="2" borderId="5" xfId="6" applyNumberFormat="1" applyFont="1" applyFill="1" applyBorder="1"/>
    <xf numFmtId="0" fontId="11" fillId="2" borderId="5" xfId="2" applyFont="1" applyFill="1" applyBorder="1" applyAlignment="1">
      <alignment horizontal="left" indent="1"/>
    </xf>
    <xf numFmtId="41" fontId="11" fillId="2" borderId="5" xfId="6" applyNumberFormat="1" applyFont="1" applyFill="1" applyBorder="1"/>
    <xf numFmtId="0" fontId="11" fillId="2" borderId="0" xfId="2" applyFont="1" applyFill="1"/>
    <xf numFmtId="0" fontId="4" fillId="2" borderId="5" xfId="2" applyFont="1" applyFill="1" applyBorder="1" applyAlignment="1">
      <alignment horizontal="left" wrapText="1" indent="1"/>
    </xf>
    <xf numFmtId="41" fontId="12" fillId="2" borderId="7" xfId="1" applyNumberFormat="1" applyFont="1" applyFill="1" applyBorder="1"/>
    <xf numFmtId="0" fontId="10" fillId="2" borderId="6" xfId="0" applyFont="1" applyFill="1" applyBorder="1" applyAlignment="1">
      <alignment horizontal="left" wrapText="1" indent="2"/>
    </xf>
    <xf numFmtId="0" fontId="4" fillId="2" borderId="5" xfId="0" applyFont="1" applyFill="1" applyBorder="1" applyAlignment="1">
      <alignment horizontal="left" wrapText="1" indent="2"/>
    </xf>
    <xf numFmtId="0" fontId="16" fillId="2" borderId="5" xfId="0" applyFont="1" applyFill="1" applyBorder="1" applyAlignment="1">
      <alignment horizontal="left" indent="2"/>
    </xf>
    <xf numFmtId="41" fontId="4" fillId="2" borderId="9" xfId="1" applyNumberFormat="1" applyFont="1" applyFill="1" applyBorder="1"/>
    <xf numFmtId="164" fontId="17" fillId="2" borderId="5" xfId="6" applyNumberFormat="1" applyFont="1" applyFill="1" applyBorder="1"/>
    <xf numFmtId="41" fontId="11" fillId="2" borderId="8" xfId="6" applyNumberFormat="1" applyFont="1" applyFill="1" applyBorder="1" applyAlignment="1">
      <alignment horizontal="center"/>
    </xf>
    <xf numFmtId="164" fontId="10" fillId="2" borderId="5" xfId="6" applyNumberFormat="1" applyFont="1" applyFill="1" applyBorder="1" applyAlignment="1">
      <alignment horizontal="center"/>
    </xf>
    <xf numFmtId="0" fontId="17" fillId="2" borderId="6" xfId="2" applyFont="1" applyFill="1" applyBorder="1" applyAlignment="1">
      <alignment horizontal="left" indent="2"/>
    </xf>
    <xf numFmtId="0" fontId="13" fillId="2" borderId="9" xfId="2" applyFont="1" applyFill="1" applyBorder="1"/>
    <xf numFmtId="41" fontId="11" fillId="2" borderId="9" xfId="6" applyNumberFormat="1" applyFont="1" applyFill="1" applyBorder="1"/>
    <xf numFmtId="0" fontId="10" fillId="2" borderId="5" xfId="0" applyFont="1" applyFill="1" applyBorder="1" applyAlignment="1">
      <alignment horizontal="left" vertical="justify" indent="2"/>
    </xf>
    <xf numFmtId="0" fontId="10" fillId="2" borderId="6" xfId="2" applyFont="1" applyFill="1" applyBorder="1" applyAlignment="1">
      <alignment horizontal="left" indent="2"/>
    </xf>
    <xf numFmtId="0" fontId="11" fillId="2" borderId="8" xfId="2" applyFont="1" applyFill="1" applyBorder="1"/>
    <xf numFmtId="41" fontId="11" fillId="2" borderId="8" xfId="6" applyNumberFormat="1" applyFont="1" applyFill="1" applyBorder="1"/>
    <xf numFmtId="0" fontId="4" fillId="3" borderId="3" xfId="0" applyFont="1" applyFill="1" applyBorder="1" applyAlignment="1">
      <alignment horizontal="left" wrapText="1" indent="2"/>
    </xf>
    <xf numFmtId="41" fontId="11" fillId="3" borderId="3" xfId="2" applyNumberFormat="1" applyFont="1" applyFill="1" applyBorder="1"/>
    <xf numFmtId="41" fontId="4" fillId="3" borderId="3" xfId="1" applyNumberFormat="1" applyFont="1" applyFill="1" applyBorder="1"/>
    <xf numFmtId="0" fontId="18" fillId="0" borderId="0" xfId="2" applyFont="1" applyFill="1"/>
    <xf numFmtId="0" fontId="9" fillId="0" borderId="0" xfId="2" applyFont="1" applyFill="1"/>
    <xf numFmtId="0" fontId="14" fillId="0" borderId="1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 vertical="top"/>
    </xf>
    <xf numFmtId="1" fontId="4" fillId="0" borderId="2" xfId="2" applyNumberFormat="1" applyFont="1" applyFill="1" applyBorder="1" applyAlignment="1">
      <alignment horizontal="center"/>
    </xf>
    <xf numFmtId="0" fontId="19" fillId="0" borderId="9" xfId="2" applyFont="1" applyFill="1" applyBorder="1" applyAlignment="1">
      <alignment wrapText="1"/>
    </xf>
    <xf numFmtId="0" fontId="9" fillId="0" borderId="9" xfId="2" applyFont="1" applyFill="1" applyBorder="1"/>
    <xf numFmtId="166" fontId="4" fillId="0" borderId="9" xfId="1" applyNumberFormat="1" applyFont="1" applyFill="1" applyBorder="1" applyAlignment="1">
      <alignment horizontal="center"/>
    </xf>
    <xf numFmtId="0" fontId="8" fillId="0" borderId="5" xfId="2" applyFont="1" applyFill="1" applyBorder="1" applyAlignment="1">
      <alignment horizontal="left" indent="1"/>
    </xf>
    <xf numFmtId="0" fontId="9" fillId="0" borderId="5" xfId="2" applyFont="1" applyFill="1" applyBorder="1"/>
    <xf numFmtId="166" fontId="4" fillId="0" borderId="5" xfId="1" applyNumberFormat="1" applyFont="1" applyFill="1" applyBorder="1" applyAlignment="1">
      <alignment horizontal="center"/>
    </xf>
    <xf numFmtId="0" fontId="9" fillId="0" borderId="5" xfId="2" applyFont="1" applyFill="1" applyBorder="1" applyAlignment="1">
      <alignment horizontal="left" indent="2"/>
    </xf>
    <xf numFmtId="166" fontId="9" fillId="0" borderId="5" xfId="1" applyNumberFormat="1" applyFont="1" applyFill="1" applyBorder="1"/>
    <xf numFmtId="167" fontId="9" fillId="0" borderId="5" xfId="1" applyNumberFormat="1" applyFont="1" applyFill="1" applyBorder="1"/>
    <xf numFmtId="0" fontId="4" fillId="0" borderId="5" xfId="2" applyFont="1" applyFill="1" applyBorder="1" applyAlignment="1">
      <alignment horizontal="center"/>
    </xf>
    <xf numFmtId="41" fontId="9" fillId="0" borderId="5" xfId="2" applyNumberFormat="1" applyFont="1" applyFill="1" applyBorder="1"/>
    <xf numFmtId="164" fontId="9" fillId="0" borderId="5" xfId="2" applyNumberFormat="1" applyFont="1" applyFill="1" applyBorder="1"/>
    <xf numFmtId="0" fontId="20" fillId="0" borderId="5" xfId="2" applyFont="1" applyFill="1" applyBorder="1" applyAlignment="1">
      <alignment horizontal="left" indent="1"/>
    </xf>
    <xf numFmtId="166" fontId="20" fillId="0" borderId="5" xfId="1" applyNumberFormat="1" applyFont="1" applyFill="1" applyBorder="1"/>
    <xf numFmtId="166" fontId="5" fillId="0" borderId="5" xfId="1" applyNumberFormat="1" applyFont="1" applyFill="1" applyBorder="1" applyAlignment="1">
      <alignment horizontal="center"/>
    </xf>
    <xf numFmtId="168" fontId="5" fillId="0" borderId="5" xfId="2" applyNumberFormat="1" applyFont="1" applyFill="1" applyBorder="1" applyAlignment="1">
      <alignment horizontal="center"/>
    </xf>
    <xf numFmtId="3" fontId="5" fillId="0" borderId="5" xfId="2" applyNumberFormat="1" applyFont="1" applyFill="1" applyBorder="1" applyAlignment="1">
      <alignment horizontal="center"/>
    </xf>
    <xf numFmtId="0" fontId="20" fillId="0" borderId="0" xfId="2" applyFont="1" applyFill="1"/>
    <xf numFmtId="0" fontId="12" fillId="0" borderId="5" xfId="2" applyFont="1" applyFill="1" applyBorder="1" applyAlignment="1">
      <alignment horizontal="left" wrapText="1" indent="1"/>
    </xf>
    <xf numFmtId="41" fontId="9" fillId="0" borderId="5" xfId="2" applyNumberFormat="1" applyFont="1" applyFill="1" applyBorder="1" applyAlignment="1">
      <alignment horizontal="center"/>
    </xf>
    <xf numFmtId="0" fontId="8" fillId="0" borderId="5" xfId="2" applyFont="1" applyFill="1" applyBorder="1" applyAlignment="1">
      <alignment horizontal="left" wrapText="1" indent="1"/>
    </xf>
    <xf numFmtId="0" fontId="4" fillId="0" borderId="5" xfId="2" applyFont="1" applyFill="1" applyBorder="1" applyAlignment="1">
      <alignment horizontal="left" indent="2"/>
    </xf>
    <xf numFmtId="41" fontId="4" fillId="0" borderId="5" xfId="2" applyNumberFormat="1" applyFont="1" applyFill="1" applyBorder="1" applyAlignment="1">
      <alignment horizontal="center"/>
    </xf>
    <xf numFmtId="166" fontId="4" fillId="0" borderId="5" xfId="1" applyNumberFormat="1" applyFont="1" applyFill="1" applyBorder="1" applyAlignment="1">
      <alignment horizontal="right"/>
    </xf>
    <xf numFmtId="169" fontId="4" fillId="0" borderId="5" xfId="2" applyNumberFormat="1" applyFont="1" applyFill="1" applyBorder="1" applyAlignment="1">
      <alignment horizontal="center"/>
    </xf>
    <xf numFmtId="0" fontId="7" fillId="0" borderId="5" xfId="2" applyFont="1" applyFill="1" applyBorder="1" applyAlignment="1">
      <alignment horizontal="left" wrapText="1" indent="1"/>
    </xf>
    <xf numFmtId="41" fontId="12" fillId="0" borderId="5" xfId="2" applyNumberFormat="1" applyFont="1" applyFill="1" applyBorder="1" applyAlignment="1">
      <alignment horizontal="center"/>
    </xf>
    <xf numFmtId="166" fontId="12" fillId="0" borderId="5" xfId="1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left" wrapText="1" indent="2"/>
    </xf>
    <xf numFmtId="0" fontId="20" fillId="0" borderId="5" xfId="2" applyFont="1" applyFill="1" applyBorder="1" applyAlignment="1">
      <alignment horizontal="left" wrapText="1" indent="1"/>
    </xf>
    <xf numFmtId="166" fontId="12" fillId="0" borderId="5" xfId="1" applyNumberFormat="1" applyFont="1" applyFill="1" applyBorder="1" applyAlignment="1">
      <alignment horizontal="right"/>
    </xf>
    <xf numFmtId="169" fontId="12" fillId="0" borderId="5" xfId="2" applyNumberFormat="1" applyFont="1" applyFill="1" applyBorder="1" applyAlignment="1">
      <alignment horizontal="center"/>
    </xf>
    <xf numFmtId="0" fontId="5" fillId="0" borderId="6" xfId="2" applyFont="1" applyFill="1" applyBorder="1" applyAlignment="1">
      <alignment wrapText="1"/>
    </xf>
    <xf numFmtId="166" fontId="5" fillId="0" borderId="5" xfId="1" applyNumberFormat="1" applyFont="1" applyFill="1" applyBorder="1"/>
    <xf numFmtId="41" fontId="11" fillId="0" borderId="5" xfId="2" applyNumberFormat="1" applyFont="1" applyFill="1" applyBorder="1"/>
    <xf numFmtId="0" fontId="4" fillId="0" borderId="5" xfId="2" applyFont="1" applyFill="1" applyBorder="1" applyAlignment="1">
      <alignment horizontal="left" wrapText="1" indent="3"/>
    </xf>
    <xf numFmtId="166" fontId="4" fillId="0" borderId="7" xfId="1" applyNumberFormat="1" applyFont="1" applyFill="1" applyBorder="1"/>
    <xf numFmtId="0" fontId="5" fillId="0" borderId="3" xfId="2" applyFont="1" applyFill="1" applyBorder="1" applyAlignment="1">
      <alignment horizontal="left" indent="1"/>
    </xf>
    <xf numFmtId="166" fontId="5" fillId="0" borderId="7" xfId="1" applyNumberFormat="1" applyFont="1" applyFill="1" applyBorder="1"/>
    <xf numFmtId="0" fontId="20" fillId="0" borderId="8" xfId="2" applyFont="1" applyFill="1" applyBorder="1" applyAlignment="1">
      <alignment horizontal="left"/>
    </xf>
    <xf numFmtId="166" fontId="20" fillId="0" borderId="8" xfId="1" applyNumberFormat="1" applyFont="1" applyFill="1" applyBorder="1"/>
    <xf numFmtId="0" fontId="9" fillId="0" borderId="10" xfId="2" applyFont="1" applyFill="1" applyBorder="1"/>
    <xf numFmtId="0" fontId="4" fillId="0" borderId="5" xfId="0" applyFont="1" applyFill="1" applyBorder="1" applyAlignment="1">
      <alignment horizontal="left" wrapText="1" indent="2"/>
    </xf>
    <xf numFmtId="0" fontId="20" fillId="3" borderId="5" xfId="2" applyFont="1" applyFill="1" applyBorder="1" applyAlignment="1">
      <alignment horizontal="left" indent="1"/>
    </xf>
    <xf numFmtId="166" fontId="20" fillId="3" borderId="5" xfId="1" applyNumberFormat="1" applyFont="1" applyFill="1" applyBorder="1"/>
    <xf numFmtId="166" fontId="5" fillId="3" borderId="3" xfId="1" applyNumberFormat="1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166" fontId="4" fillId="3" borderId="3" xfId="1" applyNumberFormat="1" applyFont="1" applyFill="1" applyBorder="1" applyAlignment="1">
      <alignment horizontal="center"/>
    </xf>
    <xf numFmtId="0" fontId="5" fillId="2" borderId="5" xfId="2" applyFont="1" applyFill="1" applyBorder="1"/>
    <xf numFmtId="41" fontId="5" fillId="2" borderId="5" xfId="2" applyNumberFormat="1" applyFont="1" applyFill="1" applyBorder="1"/>
    <xf numFmtId="0" fontId="5" fillId="2" borderId="0" xfId="2" applyFont="1" applyFill="1" applyBorder="1"/>
    <xf numFmtId="0" fontId="4" fillId="2" borderId="0" xfId="2" applyFont="1" applyFill="1" applyBorder="1"/>
    <xf numFmtId="0" fontId="21" fillId="2" borderId="5" xfId="2" applyFont="1" applyFill="1" applyBorder="1" applyAlignment="1">
      <alignment horizontal="left" wrapText="1" indent="1"/>
    </xf>
    <xf numFmtId="41" fontId="22" fillId="2" borderId="7" xfId="1" applyNumberFormat="1" applyFont="1" applyFill="1" applyBorder="1"/>
    <xf numFmtId="165" fontId="12" fillId="2" borderId="7" xfId="1" applyNumberFormat="1" applyFont="1" applyFill="1" applyBorder="1" applyAlignment="1">
      <alignment horizontal="center"/>
    </xf>
    <xf numFmtId="0" fontId="10" fillId="2" borderId="5" xfId="2" applyFont="1" applyFill="1" applyBorder="1" applyAlignment="1">
      <alignment horizontal="left" vertical="justify" indent="2"/>
    </xf>
    <xf numFmtId="0" fontId="10" fillId="2" borderId="5" xfId="0" applyFont="1" applyFill="1" applyBorder="1" applyAlignment="1">
      <alignment horizontal="left" wrapText="1" indent="2"/>
    </xf>
    <xf numFmtId="41" fontId="4" fillId="0" borderId="7" xfId="1" applyNumberFormat="1" applyFont="1" applyFill="1" applyBorder="1"/>
    <xf numFmtId="0" fontId="10" fillId="2" borderId="6" xfId="2" applyFont="1" applyFill="1" applyBorder="1" applyAlignment="1">
      <alignment horizontal="left" vertical="justify" indent="2"/>
    </xf>
    <xf numFmtId="41" fontId="11" fillId="2" borderId="6" xfId="2" applyNumberFormat="1" applyFont="1" applyFill="1" applyBorder="1"/>
    <xf numFmtId="41" fontId="4" fillId="2" borderId="3" xfId="1" applyNumberFormat="1" applyFont="1" applyFill="1" applyBorder="1"/>
    <xf numFmtId="166" fontId="4" fillId="2" borderId="3" xfId="1" applyNumberFormat="1" applyFont="1" applyFill="1" applyBorder="1"/>
    <xf numFmtId="0" fontId="10" fillId="2" borderId="10" xfId="2" applyFont="1" applyFill="1" applyBorder="1" applyAlignment="1">
      <alignment horizontal="left" wrapText="1" indent="1"/>
    </xf>
    <xf numFmtId="41" fontId="11" fillId="2" borderId="10" xfId="2" applyNumberFormat="1" applyFont="1" applyFill="1" applyBorder="1"/>
    <xf numFmtId="41" fontId="4" fillId="2" borderId="10" xfId="1" applyNumberFormat="1" applyFont="1" applyFill="1" applyBorder="1"/>
    <xf numFmtId="166" fontId="4" fillId="2" borderId="10" xfId="1" applyNumberFormat="1" applyFont="1" applyFill="1" applyBorder="1"/>
    <xf numFmtId="0" fontId="5" fillId="2" borderId="10" xfId="2" applyFont="1" applyFill="1" applyBorder="1" applyAlignment="1">
      <alignment horizontal="left"/>
    </xf>
    <xf numFmtId="41" fontId="5" fillId="2" borderId="10" xfId="2" applyNumberFormat="1" applyFont="1" applyFill="1" applyBorder="1"/>
    <xf numFmtId="0" fontId="10" fillId="3" borderId="6" xfId="0" applyFont="1" applyFill="1" applyBorder="1" applyAlignment="1">
      <alignment horizontal="left" wrapText="1" indent="2"/>
    </xf>
    <xf numFmtId="41" fontId="4" fillId="3" borderId="5" xfId="2" applyNumberFormat="1" applyFont="1" applyFill="1" applyBorder="1"/>
    <xf numFmtId="0" fontId="5" fillId="3" borderId="6" xfId="2" applyFont="1" applyFill="1" applyBorder="1" applyAlignment="1">
      <alignment wrapText="1"/>
    </xf>
    <xf numFmtId="41" fontId="5" fillId="3" borderId="7" xfId="1" applyNumberFormat="1" applyFont="1" applyFill="1" applyBorder="1"/>
    <xf numFmtId="165" fontId="5" fillId="3" borderId="7" xfId="1" applyNumberFormat="1" applyFont="1" applyFill="1" applyBorder="1" applyAlignment="1">
      <alignment horizontal="center"/>
    </xf>
    <xf numFmtId="41" fontId="5" fillId="3" borderId="3" xfId="1" applyNumberFormat="1" applyFont="1" applyFill="1" applyBorder="1"/>
    <xf numFmtId="164" fontId="4" fillId="2" borderId="5" xfId="2" applyNumberFormat="1" applyFont="1" applyFill="1" applyBorder="1" applyAlignment="1">
      <alignment horizontal="center"/>
    </xf>
    <xf numFmtId="41" fontId="4" fillId="2" borderId="7" xfId="1" applyNumberFormat="1" applyFont="1" applyFill="1" applyBorder="1" applyAlignment="1">
      <alignment horizontal="center"/>
    </xf>
    <xf numFmtId="164" fontId="4" fillId="3" borderId="5" xfId="2" applyNumberFormat="1" applyFont="1" applyFill="1" applyBorder="1" applyAlignment="1">
      <alignment horizontal="center"/>
    </xf>
    <xf numFmtId="0" fontId="10" fillId="3" borderId="5" xfId="2" applyFont="1" applyFill="1" applyBorder="1" applyAlignment="1">
      <alignment horizontal="left" indent="2"/>
    </xf>
    <xf numFmtId="41" fontId="10" fillId="3" borderId="5" xfId="6" applyNumberFormat="1" applyFont="1" applyFill="1" applyBorder="1"/>
    <xf numFmtId="164" fontId="10" fillId="3" borderId="5" xfId="2" applyNumberFormat="1" applyFont="1" applyFill="1" applyBorder="1"/>
    <xf numFmtId="164" fontId="10" fillId="3" borderId="5" xfId="6" applyNumberFormat="1" applyFont="1" applyFill="1" applyBorder="1"/>
    <xf numFmtId="0" fontId="10" fillId="2" borderId="0" xfId="2" applyFont="1" applyFill="1" applyBorder="1" applyAlignment="1">
      <alignment horizontal="right" wrapText="1"/>
    </xf>
    <xf numFmtId="0" fontId="13" fillId="2" borderId="0" xfId="2" applyFont="1" applyFill="1" applyAlignment="1">
      <alignment horizont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Лена" xfId="5"/>
    <cellStyle name="Обычный_Таблицы Мун.заказ Стационар" xfId="2"/>
    <cellStyle name="Финансовый" xfId="1" builtinId="3"/>
    <cellStyle name="Финансовый [0]_Таблицы Мун.заказ Стационар 2" xfId="6"/>
    <cellStyle name="Финансовый 2" xfId="4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25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905250" y="35335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905250" y="35335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905250" y="3220402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25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905250" y="32204025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4495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096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4"/>
  <sheetViews>
    <sheetView zoomScale="115" zoomScaleNormal="115" zoomScaleSheetLayoutView="100" workbookViewId="0">
      <pane xSplit="1" ySplit="8" topLeftCell="B30" activePane="bottomRight" state="frozen"/>
      <selection pane="topRight" activeCell="B1" sqref="B1"/>
      <selection pane="bottomLeft" activeCell="A9" sqref="A9"/>
      <selection pane="bottomRight" activeCell="A2" sqref="A2:F2"/>
    </sheetView>
  </sheetViews>
  <sheetFormatPr defaultRowHeight="15" x14ac:dyDescent="0.25"/>
  <cols>
    <col min="1" max="1" width="45" style="3" customWidth="1"/>
    <col min="2" max="2" width="10.28515625" style="3" customWidth="1"/>
    <col min="3" max="4" width="13.42578125" style="3" customWidth="1"/>
    <col min="5" max="5" width="11.42578125" style="3" customWidth="1"/>
    <col min="6" max="6" width="12.7109375" style="3" customWidth="1"/>
    <col min="7" max="44" width="11.42578125" style="3" customWidth="1"/>
    <col min="45" max="16384" width="9.140625" style="3"/>
  </cols>
  <sheetData>
    <row r="1" spans="1:6" s="2" customFormat="1" ht="65.25" customHeight="1" x14ac:dyDescent="0.25">
      <c r="B1" s="33"/>
      <c r="E1" s="155" t="s">
        <v>57</v>
      </c>
      <c r="F1" s="155"/>
    </row>
    <row r="2" spans="1:6" s="2" customFormat="1" ht="33.75" customHeight="1" x14ac:dyDescent="0.25">
      <c r="A2" s="156" t="s">
        <v>21</v>
      </c>
      <c r="B2" s="156"/>
      <c r="C2" s="156"/>
      <c r="D2" s="156"/>
      <c r="E2" s="156"/>
      <c r="F2" s="156"/>
    </row>
    <row r="3" spans="1:6" ht="15.75" thickBot="1" x14ac:dyDescent="0.3"/>
    <row r="4" spans="1:6" ht="36.75" customHeight="1" x14ac:dyDescent="0.25">
      <c r="A4" s="4" t="s">
        <v>20</v>
      </c>
      <c r="B4" s="157" t="s">
        <v>1</v>
      </c>
      <c r="C4" s="157" t="s">
        <v>14</v>
      </c>
      <c r="D4" s="157" t="s">
        <v>0</v>
      </c>
      <c r="E4" s="157" t="s">
        <v>2</v>
      </c>
      <c r="F4" s="160" t="s">
        <v>3</v>
      </c>
    </row>
    <row r="5" spans="1:6" ht="15.75" customHeight="1" x14ac:dyDescent="0.25">
      <c r="A5" s="5"/>
      <c r="B5" s="158"/>
      <c r="C5" s="158"/>
      <c r="D5" s="158"/>
      <c r="E5" s="158"/>
      <c r="F5" s="161"/>
    </row>
    <row r="6" spans="1:6" ht="31.5" customHeight="1" thickBot="1" x14ac:dyDescent="0.3">
      <c r="A6" s="6" t="s">
        <v>4</v>
      </c>
      <c r="B6" s="159"/>
      <c r="C6" s="159"/>
      <c r="D6" s="159"/>
      <c r="E6" s="159"/>
      <c r="F6" s="162"/>
    </row>
    <row r="7" spans="1:6" s="34" customFormat="1" ht="15.75" thickBot="1" x14ac:dyDescent="0.3">
      <c r="A7" s="7">
        <v>1</v>
      </c>
      <c r="B7" s="8">
        <v>2</v>
      </c>
      <c r="C7" s="9">
        <v>3</v>
      </c>
      <c r="D7" s="9">
        <v>4</v>
      </c>
      <c r="E7" s="9">
        <v>5</v>
      </c>
      <c r="F7" s="9">
        <v>6</v>
      </c>
    </row>
    <row r="8" spans="1:6" x14ac:dyDescent="0.25">
      <c r="A8" s="35" t="s">
        <v>23</v>
      </c>
      <c r="B8" s="28"/>
      <c r="C8" s="11"/>
      <c r="D8" s="11"/>
      <c r="E8" s="11"/>
      <c r="F8" s="11"/>
    </row>
    <row r="9" spans="1:6" ht="20.25" customHeight="1" x14ac:dyDescent="0.25">
      <c r="A9" s="24" t="s">
        <v>5</v>
      </c>
      <c r="B9" s="23"/>
      <c r="C9" s="11"/>
      <c r="D9" s="11"/>
      <c r="E9" s="11"/>
      <c r="F9" s="11"/>
    </row>
    <row r="10" spans="1:6" x14ac:dyDescent="0.25">
      <c r="A10" s="21" t="s">
        <v>9</v>
      </c>
      <c r="B10" s="23">
        <v>320</v>
      </c>
      <c r="C10" s="11">
        <v>2960</v>
      </c>
      <c r="D10" s="22">
        <v>10.5</v>
      </c>
      <c r="E10" s="11">
        <f>ROUND(F10/B10,0)</f>
        <v>97</v>
      </c>
      <c r="F10" s="11">
        <f>ROUND(C10*D10,0)</f>
        <v>31080</v>
      </c>
    </row>
    <row r="11" spans="1:6" x14ac:dyDescent="0.25">
      <c r="A11" s="25" t="s">
        <v>6</v>
      </c>
      <c r="B11" s="23">
        <v>320</v>
      </c>
      <c r="C11" s="15">
        <f>C10</f>
        <v>2960</v>
      </c>
      <c r="D11" s="14">
        <f>F11/C11</f>
        <v>10.5</v>
      </c>
      <c r="E11" s="15">
        <f>E10</f>
        <v>97</v>
      </c>
      <c r="F11" s="15">
        <f>F10</f>
        <v>31080</v>
      </c>
    </row>
    <row r="12" spans="1:6" x14ac:dyDescent="0.25">
      <c r="A12" s="19" t="s">
        <v>7</v>
      </c>
      <c r="B12" s="26"/>
      <c r="C12" s="11"/>
      <c r="D12" s="11"/>
      <c r="E12" s="11"/>
      <c r="F12" s="11"/>
    </row>
    <row r="13" spans="1:6" x14ac:dyDescent="0.25">
      <c r="A13" s="36" t="s">
        <v>11</v>
      </c>
      <c r="B13" s="26"/>
      <c r="C13" s="11"/>
      <c r="D13" s="11"/>
      <c r="E13" s="11"/>
      <c r="F13" s="11"/>
    </row>
    <row r="14" spans="1:6" x14ac:dyDescent="0.25">
      <c r="A14" s="37" t="s">
        <v>9</v>
      </c>
      <c r="B14" s="23">
        <v>300</v>
      </c>
      <c r="C14" s="11">
        <v>150</v>
      </c>
      <c r="D14" s="22">
        <v>10.5</v>
      </c>
      <c r="E14" s="11">
        <f>ROUND(F14/B14,0)</f>
        <v>5</v>
      </c>
      <c r="F14" s="11">
        <f>ROUND(C14*D14,0)</f>
        <v>1575</v>
      </c>
    </row>
    <row r="15" spans="1:6" x14ac:dyDescent="0.25">
      <c r="A15" s="38" t="s">
        <v>8</v>
      </c>
      <c r="B15" s="26"/>
      <c r="C15" s="15">
        <f>C14</f>
        <v>150</v>
      </c>
      <c r="D15" s="14">
        <f>F15/C15</f>
        <v>10.5</v>
      </c>
      <c r="E15" s="15">
        <f>E14</f>
        <v>5</v>
      </c>
      <c r="F15" s="15">
        <f>F14</f>
        <v>1575</v>
      </c>
    </row>
    <row r="16" spans="1:6" x14ac:dyDescent="0.25">
      <c r="A16" s="20" t="s">
        <v>22</v>
      </c>
      <c r="B16" s="26"/>
      <c r="C16" s="15"/>
      <c r="D16" s="14"/>
      <c r="E16" s="15"/>
      <c r="F16" s="15"/>
    </row>
    <row r="17" spans="1:7" x14ac:dyDescent="0.25">
      <c r="A17" s="37" t="s">
        <v>12</v>
      </c>
      <c r="B17" s="23">
        <v>240</v>
      </c>
      <c r="C17" s="11">
        <v>480</v>
      </c>
      <c r="D17" s="22">
        <v>8</v>
      </c>
      <c r="E17" s="11">
        <f>ROUND(F17/B17,0)</f>
        <v>16</v>
      </c>
      <c r="F17" s="11">
        <f>ROUND(C17*D17,0)</f>
        <v>3840</v>
      </c>
    </row>
    <row r="18" spans="1:7" x14ac:dyDescent="0.25">
      <c r="A18" s="39" t="s">
        <v>13</v>
      </c>
      <c r="B18" s="23"/>
      <c r="C18" s="11">
        <f>C17</f>
        <v>480</v>
      </c>
      <c r="D18" s="22">
        <f t="shared" ref="D18:F18" si="0">D17</f>
        <v>8</v>
      </c>
      <c r="E18" s="11">
        <f t="shared" si="0"/>
        <v>16</v>
      </c>
      <c r="F18" s="11">
        <f t="shared" si="0"/>
        <v>3840</v>
      </c>
    </row>
    <row r="19" spans="1:7" ht="29.25" x14ac:dyDescent="0.25">
      <c r="A19" s="16" t="s">
        <v>10</v>
      </c>
      <c r="B19" s="26"/>
      <c r="C19" s="15">
        <f>C15+C18</f>
        <v>630</v>
      </c>
      <c r="D19" s="14">
        <f>F19/C19</f>
        <v>8.5952380952380949</v>
      </c>
      <c r="E19" s="15">
        <f>E15+E18</f>
        <v>21</v>
      </c>
      <c r="F19" s="15">
        <f t="shared" ref="F19" si="1">F15+F18</f>
        <v>5415</v>
      </c>
    </row>
    <row r="20" spans="1:7" x14ac:dyDescent="0.25">
      <c r="A20" s="1" t="s">
        <v>15</v>
      </c>
      <c r="B20" s="12"/>
      <c r="C20" s="10"/>
      <c r="D20" s="10"/>
      <c r="E20" s="10"/>
      <c r="F20" s="10"/>
    </row>
    <row r="21" spans="1:7" x14ac:dyDescent="0.25">
      <c r="A21" s="29" t="s">
        <v>16</v>
      </c>
      <c r="B21" s="30"/>
      <c r="C21" s="31">
        <v>78366</v>
      </c>
      <c r="D21" s="32"/>
      <c r="E21" s="32"/>
      <c r="F21" s="32"/>
    </row>
    <row r="22" spans="1:7" x14ac:dyDescent="0.25">
      <c r="A22" s="17" t="s">
        <v>17</v>
      </c>
      <c r="B22" s="12"/>
      <c r="C22" s="11">
        <v>60776</v>
      </c>
      <c r="D22" s="10"/>
      <c r="E22" s="10"/>
      <c r="F22" s="10"/>
    </row>
    <row r="23" spans="1:7" ht="30" x14ac:dyDescent="0.25">
      <c r="A23" s="17" t="s">
        <v>18</v>
      </c>
      <c r="B23" s="12"/>
      <c r="C23" s="11">
        <v>16082</v>
      </c>
      <c r="D23" s="10"/>
      <c r="E23" s="10"/>
      <c r="F23" s="10"/>
    </row>
    <row r="24" spans="1:7" x14ac:dyDescent="0.25">
      <c r="A24" s="18" t="s">
        <v>19</v>
      </c>
      <c r="B24" s="12"/>
      <c r="C24" s="15">
        <f>C21+C22*3.2+C23</f>
        <v>288931.20000000001</v>
      </c>
      <c r="D24" s="13"/>
      <c r="E24" s="13"/>
      <c r="F24" s="10"/>
    </row>
    <row r="25" spans="1:7" ht="15.75" thickBot="1" x14ac:dyDescent="0.3">
      <c r="A25" s="40"/>
      <c r="B25" s="27"/>
      <c r="C25" s="41"/>
      <c r="D25" s="41"/>
      <c r="E25" s="41"/>
      <c r="F25" s="41"/>
    </row>
    <row r="26" spans="1:7" s="125" customFormat="1" x14ac:dyDescent="0.25">
      <c r="A26" s="122" t="s">
        <v>45</v>
      </c>
      <c r="B26" s="123"/>
      <c r="C26" s="11"/>
      <c r="D26" s="11"/>
      <c r="E26" s="11"/>
      <c r="F26" s="11"/>
      <c r="G26" s="124"/>
    </row>
    <row r="27" spans="1:7" s="125" customFormat="1" x14ac:dyDescent="0.25">
      <c r="A27" s="24" t="s">
        <v>5</v>
      </c>
      <c r="B27" s="123"/>
      <c r="C27" s="11"/>
      <c r="D27" s="11"/>
      <c r="E27" s="11"/>
      <c r="F27" s="11"/>
      <c r="G27" s="124"/>
    </row>
    <row r="28" spans="1:7" s="125" customFormat="1" x14ac:dyDescent="0.25">
      <c r="A28" s="21" t="s">
        <v>25</v>
      </c>
      <c r="B28" s="23">
        <v>340</v>
      </c>
      <c r="C28" s="11">
        <v>142</v>
      </c>
      <c r="D28" s="148">
        <v>3</v>
      </c>
      <c r="E28" s="11">
        <f>ROUND(F28/B28,0)</f>
        <v>1</v>
      </c>
      <c r="F28" s="11">
        <f>ROUND(C28*D28,0)</f>
        <v>426</v>
      </c>
      <c r="G28" s="124"/>
    </row>
    <row r="29" spans="1:7" s="125" customFormat="1" x14ac:dyDescent="0.25">
      <c r="A29" s="21" t="s">
        <v>42</v>
      </c>
      <c r="B29" s="23">
        <v>340</v>
      </c>
      <c r="C29" s="11">
        <v>293</v>
      </c>
      <c r="D29" s="148">
        <v>3</v>
      </c>
      <c r="E29" s="11">
        <f>ROUND(F29/B29,0)</f>
        <v>3</v>
      </c>
      <c r="F29" s="11">
        <f>ROUND(C29*D29,0)</f>
        <v>879</v>
      </c>
      <c r="G29" s="124"/>
    </row>
    <row r="30" spans="1:7" s="125" customFormat="1" x14ac:dyDescent="0.25">
      <c r="A30" s="25" t="s">
        <v>6</v>
      </c>
      <c r="B30" s="123">
        <v>340</v>
      </c>
      <c r="C30" s="15">
        <f>C28+C29</f>
        <v>435</v>
      </c>
      <c r="D30" s="14">
        <f>F30/C30</f>
        <v>3</v>
      </c>
      <c r="E30" s="15">
        <f>E28+E29</f>
        <v>4</v>
      </c>
      <c r="F30" s="15">
        <f>F28+F29</f>
        <v>1305</v>
      </c>
      <c r="G30" s="124"/>
    </row>
    <row r="31" spans="1:7" s="125" customFormat="1" x14ac:dyDescent="0.25">
      <c r="A31" s="19" t="s">
        <v>7</v>
      </c>
      <c r="B31" s="26"/>
      <c r="C31" s="11"/>
      <c r="D31" s="149"/>
      <c r="E31" s="11"/>
      <c r="F31" s="11"/>
      <c r="G31" s="124"/>
    </row>
    <row r="32" spans="1:7" s="125" customFormat="1" x14ac:dyDescent="0.25">
      <c r="A32" s="20" t="s">
        <v>43</v>
      </c>
      <c r="B32" s="26"/>
      <c r="C32" s="11"/>
      <c r="D32" s="149"/>
      <c r="E32" s="11"/>
      <c r="F32" s="11"/>
      <c r="G32" s="124"/>
    </row>
    <row r="33" spans="1:7" s="125" customFormat="1" x14ac:dyDescent="0.25">
      <c r="A33" s="51" t="s">
        <v>12</v>
      </c>
      <c r="B33" s="23">
        <v>240</v>
      </c>
      <c r="C33" s="11">
        <v>1100</v>
      </c>
      <c r="D33" s="148">
        <v>8</v>
      </c>
      <c r="E33" s="11">
        <f>ROUND(F33/B33,0)</f>
        <v>37</v>
      </c>
      <c r="F33" s="11">
        <f>ROUND(C33*D33,0)</f>
        <v>8800</v>
      </c>
      <c r="G33" s="124"/>
    </row>
    <row r="34" spans="1:7" s="125" customFormat="1" x14ac:dyDescent="0.25">
      <c r="A34" s="142" t="s">
        <v>25</v>
      </c>
      <c r="B34" s="143">
        <v>240</v>
      </c>
      <c r="C34" s="31">
        <v>1231</v>
      </c>
      <c r="D34" s="150">
        <v>3</v>
      </c>
      <c r="E34" s="31">
        <f>ROUND(F34/B34,0)</f>
        <v>15</v>
      </c>
      <c r="F34" s="31">
        <f>ROUND(C34*D34,0)</f>
        <v>3693</v>
      </c>
      <c r="G34" s="124"/>
    </row>
    <row r="35" spans="1:7" s="125" customFormat="1" ht="18" customHeight="1" x14ac:dyDescent="0.25">
      <c r="A35" s="126" t="s">
        <v>13</v>
      </c>
      <c r="B35" s="23"/>
      <c r="C35" s="127">
        <f>C33+C34</f>
        <v>2331</v>
      </c>
      <c r="D35" s="128">
        <f>D33</f>
        <v>8</v>
      </c>
      <c r="E35" s="50">
        <f>E33+E34</f>
        <v>52</v>
      </c>
      <c r="F35" s="127">
        <f>F33+F34</f>
        <v>12493</v>
      </c>
      <c r="G35" s="124"/>
    </row>
    <row r="36" spans="1:7" s="125" customFormat="1" ht="18" customHeight="1" x14ac:dyDescent="0.25">
      <c r="A36" s="144" t="s">
        <v>10</v>
      </c>
      <c r="B36" s="143"/>
      <c r="C36" s="145">
        <f t="shared" ref="C36:F36" si="2">C35</f>
        <v>2331</v>
      </c>
      <c r="D36" s="146">
        <f t="shared" si="2"/>
        <v>8</v>
      </c>
      <c r="E36" s="145">
        <f t="shared" si="2"/>
        <v>52</v>
      </c>
      <c r="F36" s="147">
        <f t="shared" si="2"/>
        <v>12493</v>
      </c>
      <c r="G36" s="124"/>
    </row>
    <row r="37" spans="1:7" s="125" customFormat="1" ht="18" customHeight="1" x14ac:dyDescent="0.25">
      <c r="A37" s="1" t="s">
        <v>15</v>
      </c>
      <c r="B37" s="12"/>
      <c r="C37" s="10"/>
      <c r="D37" s="10"/>
      <c r="E37" s="10"/>
      <c r="F37" s="10"/>
      <c r="G37" s="124"/>
    </row>
    <row r="38" spans="1:7" s="125" customFormat="1" ht="18" customHeight="1" x14ac:dyDescent="0.25">
      <c r="A38" s="116" t="s">
        <v>16</v>
      </c>
      <c r="B38" s="108"/>
      <c r="C38" s="131">
        <v>73454</v>
      </c>
      <c r="D38" s="110"/>
      <c r="E38" s="110"/>
      <c r="F38" s="110"/>
      <c r="G38" s="124"/>
    </row>
    <row r="39" spans="1:7" s="125" customFormat="1" ht="18" customHeight="1" x14ac:dyDescent="0.25">
      <c r="A39" s="17" t="s">
        <v>17</v>
      </c>
      <c r="B39" s="12"/>
      <c r="C39" s="11">
        <v>61629</v>
      </c>
      <c r="D39" s="10"/>
      <c r="E39" s="10"/>
      <c r="F39" s="10"/>
      <c r="G39" s="124"/>
    </row>
    <row r="40" spans="1:7" s="125" customFormat="1" ht="34.5" customHeight="1" x14ac:dyDescent="0.25">
      <c r="A40" s="17" t="s">
        <v>18</v>
      </c>
      <c r="B40" s="12"/>
      <c r="C40" s="11">
        <v>17253</v>
      </c>
      <c r="D40" s="10"/>
      <c r="E40" s="10"/>
      <c r="F40" s="10"/>
      <c r="G40" s="124"/>
    </row>
    <row r="41" spans="1:7" s="125" customFormat="1" ht="18" customHeight="1" x14ac:dyDescent="0.25">
      <c r="A41" s="18" t="s">
        <v>19</v>
      </c>
      <c r="B41" s="12"/>
      <c r="C41" s="15">
        <f>C38+C39*3.2+C40</f>
        <v>287919.80000000005</v>
      </c>
      <c r="D41" s="13"/>
      <c r="E41" s="13"/>
      <c r="F41" s="10"/>
      <c r="G41" s="124"/>
    </row>
    <row r="42" spans="1:7" s="125" customFormat="1" ht="18" customHeight="1" x14ac:dyDescent="0.25">
      <c r="A42" s="53" t="s">
        <v>24</v>
      </c>
      <c r="B42" s="12"/>
      <c r="C42" s="10"/>
      <c r="D42" s="10"/>
      <c r="E42" s="10"/>
      <c r="F42" s="10"/>
      <c r="G42" s="124"/>
    </row>
    <row r="43" spans="1:7" s="125" customFormat="1" ht="18" customHeight="1" x14ac:dyDescent="0.25">
      <c r="A43" s="21" t="s">
        <v>46</v>
      </c>
      <c r="B43" s="12"/>
      <c r="C43" s="11">
        <v>130000</v>
      </c>
      <c r="D43" s="10"/>
      <c r="E43" s="10"/>
      <c r="F43" s="10"/>
      <c r="G43" s="124"/>
    </row>
    <row r="44" spans="1:7" s="125" customFormat="1" ht="18" customHeight="1" x14ac:dyDescent="0.25">
      <c r="A44" s="43" t="s">
        <v>47</v>
      </c>
      <c r="B44" s="12"/>
      <c r="C44" s="11">
        <v>1800</v>
      </c>
      <c r="D44" s="10"/>
      <c r="E44" s="10"/>
      <c r="F44" s="10"/>
      <c r="G44" s="124"/>
    </row>
    <row r="45" spans="1:7" s="125" customFormat="1" ht="36" customHeight="1" x14ac:dyDescent="0.25">
      <c r="A45" s="129" t="s">
        <v>48</v>
      </c>
      <c r="B45" s="12"/>
      <c r="C45" s="11">
        <v>1200</v>
      </c>
      <c r="D45" s="10"/>
      <c r="E45" s="10"/>
      <c r="F45" s="10"/>
      <c r="G45" s="124"/>
    </row>
    <row r="46" spans="1:7" s="125" customFormat="1" ht="18" customHeight="1" x14ac:dyDescent="0.25">
      <c r="A46" s="21" t="s">
        <v>49</v>
      </c>
      <c r="B46" s="12"/>
      <c r="C46" s="11">
        <v>6000</v>
      </c>
      <c r="D46" s="10"/>
      <c r="E46" s="10"/>
      <c r="F46" s="10"/>
      <c r="G46" s="124"/>
    </row>
    <row r="47" spans="1:7" s="125" customFormat="1" ht="33.75" customHeight="1" x14ac:dyDescent="0.25">
      <c r="A47" s="130" t="s">
        <v>50</v>
      </c>
      <c r="B47" s="12"/>
      <c r="C47" s="11">
        <v>5500</v>
      </c>
      <c r="D47" s="10"/>
      <c r="E47" s="10"/>
      <c r="F47" s="10"/>
      <c r="G47" s="124"/>
    </row>
    <row r="48" spans="1:7" s="125" customFormat="1" ht="18" customHeight="1" x14ac:dyDescent="0.25">
      <c r="A48" s="129" t="s">
        <v>51</v>
      </c>
      <c r="B48" s="12"/>
      <c r="C48" s="11">
        <v>150</v>
      </c>
      <c r="D48" s="10"/>
      <c r="E48" s="10"/>
      <c r="F48" s="10"/>
      <c r="G48" s="124"/>
    </row>
    <row r="49" spans="1:7" s="125" customFormat="1" ht="18" customHeight="1" x14ac:dyDescent="0.25">
      <c r="A49" s="129" t="s">
        <v>52</v>
      </c>
      <c r="B49" s="12"/>
      <c r="C49" s="11">
        <v>4000</v>
      </c>
      <c r="D49" s="10"/>
      <c r="E49" s="10"/>
      <c r="F49" s="10"/>
      <c r="G49" s="124"/>
    </row>
    <row r="50" spans="1:7" s="125" customFormat="1" ht="18" customHeight="1" x14ac:dyDescent="0.25">
      <c r="A50" s="129" t="s">
        <v>53</v>
      </c>
      <c r="B50" s="12"/>
      <c r="C50" s="11">
        <v>150</v>
      </c>
      <c r="D50" s="10"/>
      <c r="E50" s="10"/>
      <c r="F50" s="10"/>
      <c r="G50" s="124"/>
    </row>
    <row r="51" spans="1:7" s="125" customFormat="1" ht="18" customHeight="1" x14ac:dyDescent="0.25">
      <c r="A51" s="129" t="s">
        <v>54</v>
      </c>
      <c r="B51" s="12"/>
      <c r="C51" s="11">
        <v>250</v>
      </c>
      <c r="D51" s="10"/>
      <c r="E51" s="10"/>
      <c r="F51" s="10"/>
      <c r="G51" s="124"/>
    </row>
    <row r="52" spans="1:7" s="125" customFormat="1" ht="18" customHeight="1" x14ac:dyDescent="0.25">
      <c r="A52" s="132" t="s">
        <v>55</v>
      </c>
      <c r="B52" s="133"/>
      <c r="C52" s="134">
        <v>30</v>
      </c>
      <c r="D52" s="135"/>
      <c r="E52" s="135"/>
      <c r="F52" s="135"/>
      <c r="G52" s="124"/>
    </row>
    <row r="53" spans="1:7" s="125" customFormat="1" ht="18" customHeight="1" x14ac:dyDescent="0.25">
      <c r="A53" s="136" t="s">
        <v>56</v>
      </c>
      <c r="B53" s="137"/>
      <c r="C53" s="138">
        <v>330</v>
      </c>
      <c r="D53" s="139"/>
      <c r="E53" s="139"/>
      <c r="F53" s="139"/>
      <c r="G53" s="124"/>
    </row>
    <row r="54" spans="1:7" s="125" customFormat="1" x14ac:dyDescent="0.25">
      <c r="A54" s="140"/>
      <c r="B54" s="141"/>
      <c r="C54" s="141"/>
      <c r="D54" s="141"/>
      <c r="E54" s="141"/>
      <c r="F54" s="141"/>
      <c r="G54" s="124"/>
    </row>
  </sheetData>
  <sheetProtection selectLockedCells="1" selectUnlockedCells="1"/>
  <mergeCells count="7">
    <mergeCell ref="E1:F1"/>
    <mergeCell ref="A2:F2"/>
    <mergeCell ref="B4:B6"/>
    <mergeCell ref="C4:C6"/>
    <mergeCell ref="D4:D6"/>
    <mergeCell ref="E4:E6"/>
    <mergeCell ref="F4:F6"/>
  </mergeCells>
  <pageMargins left="0.77" right="0" top="0.43307086614173229" bottom="0.31496062992125984" header="0.31496062992125984" footer="0.31496062992125984"/>
  <pageSetup paperSize="9" scale="85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4"/>
  <sheetViews>
    <sheetView view="pageBreakPreview" topLeftCell="A4" zoomScale="115" zoomScaleNormal="115" zoomScaleSheetLayoutView="115" workbookViewId="0">
      <selection activeCell="H5" sqref="H5"/>
    </sheetView>
  </sheetViews>
  <sheetFormatPr defaultColWidth="15.7109375" defaultRowHeight="15" x14ac:dyDescent="0.25"/>
  <cols>
    <col min="1" max="1" width="45.28515625" style="3" customWidth="1"/>
    <col min="2" max="2" width="11.28515625" style="3" customWidth="1"/>
    <col min="3" max="3" width="14.140625" style="3" customWidth="1"/>
    <col min="4" max="4" width="12.7109375" style="3" customWidth="1"/>
    <col min="5" max="5" width="11.7109375" style="3" customWidth="1"/>
    <col min="6" max="6" width="11.5703125" style="3" customWidth="1"/>
    <col min="7" max="16384" width="15.7109375" style="3"/>
  </cols>
  <sheetData>
    <row r="1" spans="1:109" ht="10.5" customHeight="1" x14ac:dyDescent="0.25"/>
    <row r="2" spans="1:109" s="2" customFormat="1" ht="33.75" customHeight="1" x14ac:dyDescent="0.25">
      <c r="A2" s="156" t="s">
        <v>21</v>
      </c>
      <c r="B2" s="156"/>
      <c r="C2" s="156"/>
      <c r="D2" s="156"/>
      <c r="E2" s="156"/>
      <c r="F2" s="156"/>
    </row>
    <row r="3" spans="1:109" ht="11.25" customHeight="1" thickBot="1" x14ac:dyDescent="0.3"/>
    <row r="4" spans="1:109" ht="33.75" customHeight="1" x14ac:dyDescent="0.25">
      <c r="A4" s="4" t="s">
        <v>20</v>
      </c>
      <c r="B4" s="157" t="s">
        <v>1</v>
      </c>
      <c r="C4" s="157" t="s">
        <v>14</v>
      </c>
      <c r="D4" s="157" t="s">
        <v>0</v>
      </c>
      <c r="E4" s="157" t="s">
        <v>2</v>
      </c>
      <c r="F4" s="160" t="s">
        <v>3</v>
      </c>
    </row>
    <row r="5" spans="1:109" ht="19.5" customHeight="1" x14ac:dyDescent="0.25">
      <c r="A5" s="5"/>
      <c r="B5" s="158"/>
      <c r="C5" s="158"/>
      <c r="D5" s="158"/>
      <c r="E5" s="158"/>
      <c r="F5" s="161"/>
    </row>
    <row r="6" spans="1:109" ht="34.5" customHeight="1" thickBot="1" x14ac:dyDescent="0.3">
      <c r="A6" s="6" t="s">
        <v>4</v>
      </c>
      <c r="B6" s="159"/>
      <c r="C6" s="159"/>
      <c r="D6" s="159"/>
      <c r="E6" s="159"/>
      <c r="F6" s="162"/>
    </row>
    <row r="7" spans="1:109" ht="15.75" thickBot="1" x14ac:dyDescent="0.3">
      <c r="A7" s="7">
        <v>1</v>
      </c>
      <c r="B7" s="8">
        <v>2</v>
      </c>
      <c r="C7" s="9">
        <v>3</v>
      </c>
      <c r="D7" s="9">
        <v>4</v>
      </c>
      <c r="E7" s="9">
        <v>5</v>
      </c>
      <c r="F7" s="9">
        <v>6</v>
      </c>
    </row>
    <row r="8" spans="1:109" ht="20.25" customHeight="1" x14ac:dyDescent="0.25">
      <c r="A8" s="59" t="s">
        <v>27</v>
      </c>
      <c r="B8" s="60"/>
      <c r="C8" s="54"/>
      <c r="D8" s="54"/>
      <c r="E8" s="54"/>
      <c r="F8" s="54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</row>
    <row r="9" spans="1:109" ht="18.75" customHeight="1" x14ac:dyDescent="0.25">
      <c r="A9" s="42" t="s">
        <v>5</v>
      </c>
      <c r="B9" s="47"/>
      <c r="C9" s="11"/>
      <c r="D9" s="11"/>
      <c r="E9" s="11"/>
      <c r="F9" s="11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</row>
    <row r="10" spans="1:109" x14ac:dyDescent="0.25">
      <c r="A10" s="43" t="s">
        <v>9</v>
      </c>
      <c r="B10" s="44">
        <v>320</v>
      </c>
      <c r="C10" s="11">
        <v>1406</v>
      </c>
      <c r="D10" s="45">
        <v>10</v>
      </c>
      <c r="E10" s="11">
        <f t="shared" ref="E10:E15" si="0">ROUND(F10/B10,0)</f>
        <v>44</v>
      </c>
      <c r="F10" s="11">
        <f t="shared" ref="F10:F15" si="1">ROUND(C10*D10,0)</f>
        <v>14060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</row>
    <row r="11" spans="1:109" x14ac:dyDescent="0.25">
      <c r="A11" s="151" t="s">
        <v>28</v>
      </c>
      <c r="B11" s="152">
        <v>320</v>
      </c>
      <c r="C11" s="31">
        <v>172</v>
      </c>
      <c r="D11" s="153">
        <v>13.3</v>
      </c>
      <c r="E11" s="31">
        <f t="shared" si="0"/>
        <v>7</v>
      </c>
      <c r="F11" s="31">
        <f t="shared" si="1"/>
        <v>2288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</row>
    <row r="12" spans="1:109" ht="30" customHeight="1" x14ac:dyDescent="0.25">
      <c r="A12" s="61" t="s">
        <v>29</v>
      </c>
      <c r="B12" s="44">
        <v>320</v>
      </c>
      <c r="C12" s="11">
        <v>560</v>
      </c>
      <c r="D12" s="57">
        <v>17.3</v>
      </c>
      <c r="E12" s="11">
        <f t="shared" si="0"/>
        <v>30</v>
      </c>
      <c r="F12" s="11">
        <f t="shared" si="1"/>
        <v>9688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</row>
    <row r="13" spans="1:109" x14ac:dyDescent="0.25">
      <c r="A13" s="43" t="s">
        <v>30</v>
      </c>
      <c r="B13" s="44">
        <v>320</v>
      </c>
      <c r="C13" s="11">
        <v>515</v>
      </c>
      <c r="D13" s="57">
        <v>11.2</v>
      </c>
      <c r="E13" s="11">
        <f t="shared" si="0"/>
        <v>18</v>
      </c>
      <c r="F13" s="11">
        <f t="shared" si="1"/>
        <v>5768</v>
      </c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</row>
    <row r="14" spans="1:109" x14ac:dyDescent="0.25">
      <c r="A14" s="151" t="s">
        <v>26</v>
      </c>
      <c r="B14" s="152">
        <v>320</v>
      </c>
      <c r="C14" s="31">
        <v>148</v>
      </c>
      <c r="D14" s="154">
        <v>12</v>
      </c>
      <c r="E14" s="31">
        <f t="shared" si="0"/>
        <v>6</v>
      </c>
      <c r="F14" s="31">
        <f t="shared" si="1"/>
        <v>1776</v>
      </c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</row>
    <row r="15" spans="1:109" x14ac:dyDescent="0.25">
      <c r="A15" s="43" t="s">
        <v>31</v>
      </c>
      <c r="B15" s="44">
        <v>320</v>
      </c>
      <c r="C15" s="11">
        <v>290</v>
      </c>
      <c r="D15" s="45">
        <v>14</v>
      </c>
      <c r="E15" s="11">
        <f t="shared" si="0"/>
        <v>13</v>
      </c>
      <c r="F15" s="11">
        <f t="shared" si="1"/>
        <v>4060</v>
      </c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</row>
    <row r="16" spans="1:109" s="48" customFormat="1" ht="15" customHeight="1" x14ac:dyDescent="0.25">
      <c r="A16" s="46" t="s">
        <v>6</v>
      </c>
      <c r="B16" s="47"/>
      <c r="C16" s="15">
        <f>SUM(C10:C15)</f>
        <v>3091</v>
      </c>
      <c r="D16" s="14">
        <f>F16/C16</f>
        <v>12.17728890326755</v>
      </c>
      <c r="E16" s="15">
        <f>SUM(E10:E15)</f>
        <v>118</v>
      </c>
      <c r="F16" s="15">
        <f>SUM(F10:F15)</f>
        <v>37640</v>
      </c>
      <c r="G16" s="3"/>
    </row>
    <row r="17" spans="1:109" x14ac:dyDescent="0.25">
      <c r="A17" s="19" t="s">
        <v>7</v>
      </c>
      <c r="B17" s="44"/>
      <c r="C17" s="11"/>
      <c r="D17" s="11"/>
      <c r="E17" s="11"/>
      <c r="F17" s="11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</row>
    <row r="18" spans="1:109" x14ac:dyDescent="0.25">
      <c r="A18" s="20" t="s">
        <v>11</v>
      </c>
      <c r="B18" s="44"/>
      <c r="C18" s="11"/>
      <c r="D18" s="11"/>
      <c r="E18" s="11"/>
      <c r="F18" s="11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</row>
    <row r="19" spans="1:109" x14ac:dyDescent="0.25">
      <c r="A19" s="49" t="s">
        <v>9</v>
      </c>
      <c r="B19" s="44">
        <v>300</v>
      </c>
      <c r="C19" s="11">
        <v>274</v>
      </c>
      <c r="D19" s="45">
        <v>10</v>
      </c>
      <c r="E19" s="11">
        <f>ROUND(F19/B19,0)</f>
        <v>9</v>
      </c>
      <c r="F19" s="11">
        <f>ROUND(C19*D19,0)</f>
        <v>2740</v>
      </c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</row>
    <row r="20" spans="1:109" x14ac:dyDescent="0.25">
      <c r="A20" s="20" t="s">
        <v>8</v>
      </c>
      <c r="B20" s="44"/>
      <c r="C20" s="50">
        <f>C19</f>
        <v>274</v>
      </c>
      <c r="D20" s="55">
        <f t="shared" ref="D20:F20" si="2">D19</f>
        <v>10</v>
      </c>
      <c r="E20" s="50">
        <f t="shared" si="2"/>
        <v>9</v>
      </c>
      <c r="F20" s="50">
        <f t="shared" si="2"/>
        <v>2740</v>
      </c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</row>
    <row r="21" spans="1:109" x14ac:dyDescent="0.25">
      <c r="A21" s="20" t="s">
        <v>22</v>
      </c>
      <c r="B21" s="44"/>
      <c r="C21" s="50"/>
      <c r="D21" s="55"/>
      <c r="E21" s="50"/>
      <c r="F21" s="50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</row>
    <row r="22" spans="1:109" x14ac:dyDescent="0.25">
      <c r="A22" s="51" t="s">
        <v>12</v>
      </c>
      <c r="B22" s="44">
        <v>240</v>
      </c>
      <c r="C22" s="11">
        <v>748</v>
      </c>
      <c r="D22" s="45">
        <v>8</v>
      </c>
      <c r="E22" s="11">
        <f>ROUND(F22/B22,0)</f>
        <v>25</v>
      </c>
      <c r="F22" s="11">
        <f>ROUND(C22*D22,0)</f>
        <v>5984</v>
      </c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</row>
    <row r="23" spans="1:109" x14ac:dyDescent="0.25">
      <c r="A23" s="62" t="s">
        <v>25</v>
      </c>
      <c r="B23" s="44">
        <v>240</v>
      </c>
      <c r="C23" s="11">
        <v>100</v>
      </c>
      <c r="D23" s="45">
        <v>3</v>
      </c>
      <c r="E23" s="11">
        <f>ROUND(F23/B23,0)</f>
        <v>1</v>
      </c>
      <c r="F23" s="11">
        <f>ROUND(C23*D23,0)</f>
        <v>300</v>
      </c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</row>
    <row r="24" spans="1:109" x14ac:dyDescent="0.25">
      <c r="A24" s="58" t="s">
        <v>13</v>
      </c>
      <c r="B24" s="44"/>
      <c r="C24" s="50">
        <f>C22+C23</f>
        <v>848</v>
      </c>
      <c r="D24" s="14">
        <f>F24/C24</f>
        <v>7.4103773584905657</v>
      </c>
      <c r="E24" s="50">
        <f t="shared" ref="E24:F24" si="3">E22+E23</f>
        <v>26</v>
      </c>
      <c r="F24" s="50">
        <f t="shared" si="3"/>
        <v>6284</v>
      </c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</row>
    <row r="25" spans="1:109" ht="19.5" customHeight="1" x14ac:dyDescent="0.25">
      <c r="A25" s="16" t="s">
        <v>32</v>
      </c>
      <c r="B25" s="47"/>
      <c r="C25" s="15">
        <f>C20+C24</f>
        <v>1122</v>
      </c>
      <c r="D25" s="14">
        <f>F25/C25</f>
        <v>8.0427807486631018</v>
      </c>
      <c r="E25" s="15">
        <f t="shared" ref="E25:F25" si="4">E20+E24</f>
        <v>35</v>
      </c>
      <c r="F25" s="15">
        <f t="shared" si="4"/>
        <v>9024</v>
      </c>
    </row>
    <row r="26" spans="1:109" ht="19.5" customHeight="1" x14ac:dyDescent="0.25">
      <c r="A26" s="1" t="s">
        <v>15</v>
      </c>
      <c r="B26" s="12"/>
      <c r="C26" s="12"/>
      <c r="D26" s="12"/>
      <c r="E26" s="12"/>
      <c r="F26" s="12"/>
    </row>
    <row r="27" spans="1:109" ht="19.5" customHeight="1" x14ac:dyDescent="0.25">
      <c r="A27" s="52" t="s">
        <v>16</v>
      </c>
      <c r="B27" s="12"/>
      <c r="C27" s="11">
        <v>162007</v>
      </c>
      <c r="D27" s="10"/>
      <c r="E27" s="10"/>
      <c r="F27" s="10"/>
    </row>
    <row r="28" spans="1:109" ht="19.5" customHeight="1" x14ac:dyDescent="0.25">
      <c r="A28" s="17" t="s">
        <v>17</v>
      </c>
      <c r="B28" s="12"/>
      <c r="C28" s="11">
        <v>85086</v>
      </c>
      <c r="D28" s="10"/>
      <c r="E28" s="10"/>
      <c r="F28" s="10"/>
    </row>
    <row r="29" spans="1:109" ht="34.5" customHeight="1" x14ac:dyDescent="0.25">
      <c r="A29" s="17" t="s">
        <v>18</v>
      </c>
      <c r="B29" s="12"/>
      <c r="C29" s="11">
        <v>27720</v>
      </c>
      <c r="D29" s="10"/>
      <c r="E29" s="10"/>
      <c r="F29" s="10"/>
    </row>
    <row r="30" spans="1:109" ht="19.5" customHeight="1" x14ac:dyDescent="0.25">
      <c r="A30" s="18" t="s">
        <v>19</v>
      </c>
      <c r="B30" s="12"/>
      <c r="C30" s="15">
        <f>C27+C28*3.2+C29</f>
        <v>462002.2</v>
      </c>
      <c r="D30" s="13"/>
      <c r="E30" s="13"/>
      <c r="F30" s="10"/>
    </row>
    <row r="31" spans="1:109" ht="19.5" customHeight="1" x14ac:dyDescent="0.25">
      <c r="A31" s="53" t="s">
        <v>24</v>
      </c>
      <c r="B31" s="12"/>
      <c r="C31" s="12"/>
      <c r="D31" s="12"/>
      <c r="E31" s="12"/>
      <c r="F31" s="12"/>
    </row>
    <row r="32" spans="1:109" ht="19.5" customHeight="1" x14ac:dyDescent="0.25">
      <c r="A32" s="29" t="s">
        <v>33</v>
      </c>
      <c r="B32" s="30"/>
      <c r="C32" s="31">
        <v>150000</v>
      </c>
      <c r="D32" s="31"/>
      <c r="E32" s="31"/>
      <c r="F32" s="31"/>
    </row>
    <row r="33" spans="1:7" ht="37.5" customHeight="1" x14ac:dyDescent="0.25">
      <c r="A33" s="65" t="s">
        <v>34</v>
      </c>
      <c r="B33" s="66"/>
      <c r="C33" s="67">
        <v>4000</v>
      </c>
      <c r="D33" s="67"/>
      <c r="E33" s="67"/>
      <c r="F33" s="67"/>
    </row>
    <row r="34" spans="1:7" s="48" customFormat="1" ht="15.75" thickBot="1" x14ac:dyDescent="0.3">
      <c r="A34" s="63"/>
      <c r="B34" s="56"/>
      <c r="C34" s="64"/>
      <c r="D34" s="64"/>
      <c r="E34" s="64"/>
      <c r="F34" s="64"/>
      <c r="G34" s="3"/>
    </row>
  </sheetData>
  <mergeCells count="6">
    <mergeCell ref="A2:F2"/>
    <mergeCell ref="B4:B6"/>
    <mergeCell ref="C4:C6"/>
    <mergeCell ref="D4:D6"/>
    <mergeCell ref="E4:E6"/>
    <mergeCell ref="F4:F6"/>
  </mergeCells>
  <pageMargins left="0.62992125984251968" right="0" top="0.43307086614173229" bottom="0.35433070866141736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160"/>
  <sheetViews>
    <sheetView tabSelected="1" topLeftCell="A7" zoomScaleNormal="100" zoomScaleSheetLayoutView="80" workbookViewId="0">
      <selection activeCell="C39" sqref="C39"/>
    </sheetView>
  </sheetViews>
  <sheetFormatPr defaultColWidth="11.42578125" defaultRowHeight="15" x14ac:dyDescent="0.25"/>
  <cols>
    <col min="1" max="1" width="43.42578125" style="69" customWidth="1"/>
    <col min="2" max="2" width="10.28515625" style="69" customWidth="1"/>
    <col min="3" max="3" width="12.140625" style="69" customWidth="1"/>
    <col min="4" max="4" width="13" style="69" customWidth="1"/>
    <col min="5" max="6" width="10.85546875" style="69" customWidth="1"/>
    <col min="7" max="16384" width="11.42578125" style="69"/>
  </cols>
  <sheetData>
    <row r="1" spans="1:6" s="68" customFormat="1" ht="15.75" x14ac:dyDescent="0.25"/>
    <row r="2" spans="1:6" s="68" customFormat="1" ht="33.75" customHeight="1" x14ac:dyDescent="0.25">
      <c r="A2" s="163" t="s">
        <v>21</v>
      </c>
      <c r="B2" s="163"/>
      <c r="C2" s="163"/>
      <c r="D2" s="163"/>
      <c r="E2" s="163"/>
      <c r="F2" s="163"/>
    </row>
    <row r="3" spans="1:6" ht="15.75" thickBot="1" x14ac:dyDescent="0.3"/>
    <row r="4" spans="1:6" ht="33" customHeight="1" x14ac:dyDescent="0.25">
      <c r="A4" s="70" t="s">
        <v>20</v>
      </c>
      <c r="B4" s="164" t="s">
        <v>1</v>
      </c>
      <c r="C4" s="164" t="s">
        <v>14</v>
      </c>
      <c r="D4" s="164" t="s">
        <v>0</v>
      </c>
      <c r="E4" s="164" t="s">
        <v>2</v>
      </c>
      <c r="F4" s="167" t="s">
        <v>3</v>
      </c>
    </row>
    <row r="5" spans="1:6" ht="18.75" customHeight="1" x14ac:dyDescent="0.25">
      <c r="A5" s="71"/>
      <c r="B5" s="165"/>
      <c r="C5" s="165"/>
      <c r="D5" s="165"/>
      <c r="E5" s="165"/>
      <c r="F5" s="168"/>
    </row>
    <row r="6" spans="1:6" ht="36" customHeight="1" thickBot="1" x14ac:dyDescent="0.3">
      <c r="A6" s="72" t="s">
        <v>4</v>
      </c>
      <c r="B6" s="166"/>
      <c r="C6" s="166"/>
      <c r="D6" s="166"/>
      <c r="E6" s="166"/>
      <c r="F6" s="169"/>
    </row>
    <row r="7" spans="1:6" ht="15.75" thickBot="1" x14ac:dyDescent="0.3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</row>
    <row r="8" spans="1:6" ht="36" customHeight="1" x14ac:dyDescent="0.25">
      <c r="A8" s="74" t="s">
        <v>35</v>
      </c>
      <c r="B8" s="75"/>
      <c r="C8" s="76"/>
      <c r="D8" s="76"/>
      <c r="E8" s="76"/>
      <c r="F8" s="76"/>
    </row>
    <row r="9" spans="1:6" x14ac:dyDescent="0.25">
      <c r="A9" s="77" t="s">
        <v>5</v>
      </c>
      <c r="B9" s="78"/>
      <c r="C9" s="79"/>
      <c r="D9" s="79"/>
      <c r="E9" s="79"/>
      <c r="F9" s="79"/>
    </row>
    <row r="10" spans="1:6" x14ac:dyDescent="0.25">
      <c r="A10" s="80" t="s">
        <v>36</v>
      </c>
      <c r="B10" s="81">
        <v>340</v>
      </c>
      <c r="C10" s="79">
        <v>460</v>
      </c>
      <c r="D10" s="82">
        <v>11</v>
      </c>
      <c r="E10" s="83">
        <f t="shared" ref="E10:E17" si="0">ROUND(F10/B10,0)</f>
        <v>15</v>
      </c>
      <c r="F10" s="79">
        <f t="shared" ref="F10:F17" si="1">ROUND(C10*D10,0)</f>
        <v>5060</v>
      </c>
    </row>
    <row r="11" spans="1:6" x14ac:dyDescent="0.25">
      <c r="A11" s="80" t="s">
        <v>37</v>
      </c>
      <c r="B11" s="81">
        <v>340</v>
      </c>
      <c r="C11" s="79">
        <v>210</v>
      </c>
      <c r="D11" s="82">
        <v>11</v>
      </c>
      <c r="E11" s="83">
        <f t="shared" si="0"/>
        <v>7</v>
      </c>
      <c r="F11" s="79">
        <f t="shared" si="1"/>
        <v>2310</v>
      </c>
    </row>
    <row r="12" spans="1:6" x14ac:dyDescent="0.25">
      <c r="A12" s="80" t="s">
        <v>25</v>
      </c>
      <c r="B12" s="81">
        <v>340</v>
      </c>
      <c r="C12" s="79">
        <v>530</v>
      </c>
      <c r="D12" s="82">
        <v>9</v>
      </c>
      <c r="E12" s="83">
        <f t="shared" si="0"/>
        <v>14</v>
      </c>
      <c r="F12" s="79">
        <f t="shared" si="1"/>
        <v>4770</v>
      </c>
    </row>
    <row r="13" spans="1:6" x14ac:dyDescent="0.25">
      <c r="A13" s="80" t="s">
        <v>38</v>
      </c>
      <c r="B13" s="81">
        <v>340</v>
      </c>
      <c r="C13" s="79">
        <v>220</v>
      </c>
      <c r="D13" s="82">
        <v>11.9</v>
      </c>
      <c r="E13" s="83">
        <f t="shared" si="0"/>
        <v>8</v>
      </c>
      <c r="F13" s="79">
        <f t="shared" si="1"/>
        <v>2618</v>
      </c>
    </row>
    <row r="14" spans="1:6" x14ac:dyDescent="0.25">
      <c r="A14" s="80" t="s">
        <v>39</v>
      </c>
      <c r="B14" s="81">
        <v>320</v>
      </c>
      <c r="C14" s="79">
        <v>530</v>
      </c>
      <c r="D14" s="82">
        <v>9</v>
      </c>
      <c r="E14" s="83">
        <f t="shared" si="0"/>
        <v>15</v>
      </c>
      <c r="F14" s="79">
        <f t="shared" si="1"/>
        <v>4770</v>
      </c>
    </row>
    <row r="15" spans="1:6" x14ac:dyDescent="0.25">
      <c r="A15" s="80" t="s">
        <v>40</v>
      </c>
      <c r="B15" s="81">
        <v>300</v>
      </c>
      <c r="C15" s="79">
        <v>388</v>
      </c>
      <c r="D15" s="82">
        <v>5.7</v>
      </c>
      <c r="E15" s="83">
        <f t="shared" si="0"/>
        <v>7</v>
      </c>
      <c r="F15" s="79">
        <f t="shared" si="1"/>
        <v>2212</v>
      </c>
    </row>
    <row r="16" spans="1:6" x14ac:dyDescent="0.25">
      <c r="A16" s="80" t="s">
        <v>41</v>
      </c>
      <c r="B16" s="84">
        <v>340</v>
      </c>
      <c r="C16" s="79">
        <v>245</v>
      </c>
      <c r="D16" s="85">
        <v>8</v>
      </c>
      <c r="E16" s="83">
        <f t="shared" si="0"/>
        <v>6</v>
      </c>
      <c r="F16" s="79">
        <f t="shared" si="1"/>
        <v>1960</v>
      </c>
    </row>
    <row r="17" spans="1:6" x14ac:dyDescent="0.25">
      <c r="A17" s="80" t="s">
        <v>42</v>
      </c>
      <c r="B17" s="81">
        <v>340</v>
      </c>
      <c r="C17" s="79">
        <v>560</v>
      </c>
      <c r="D17" s="82">
        <v>6.1</v>
      </c>
      <c r="E17" s="83">
        <f t="shared" si="0"/>
        <v>10</v>
      </c>
      <c r="F17" s="79">
        <f t="shared" si="1"/>
        <v>3416</v>
      </c>
    </row>
    <row r="18" spans="1:6" s="91" customFormat="1" ht="14.25" x14ac:dyDescent="0.2">
      <c r="A18" s="86" t="s">
        <v>6</v>
      </c>
      <c r="B18" s="87"/>
      <c r="C18" s="88">
        <f>SUM(C10:C17)</f>
        <v>3143</v>
      </c>
      <c r="D18" s="89">
        <f>F18/C18</f>
        <v>8.627426026089724</v>
      </c>
      <c r="E18" s="90">
        <f>SUM(E10:E17)</f>
        <v>82</v>
      </c>
      <c r="F18" s="88">
        <f>SUM(F10:F17)</f>
        <v>27116</v>
      </c>
    </row>
    <row r="19" spans="1:6" s="91" customFormat="1" ht="15.75" customHeight="1" x14ac:dyDescent="0.25">
      <c r="A19" s="92" t="s">
        <v>7</v>
      </c>
      <c r="B19" s="93"/>
      <c r="C19" s="79"/>
      <c r="D19" s="83"/>
      <c r="E19" s="83"/>
      <c r="F19" s="79"/>
    </row>
    <row r="20" spans="1:6" s="91" customFormat="1" ht="15.75" customHeight="1" x14ac:dyDescent="0.25">
      <c r="A20" s="94" t="s">
        <v>11</v>
      </c>
      <c r="B20" s="93"/>
      <c r="C20" s="79"/>
      <c r="D20" s="83"/>
      <c r="E20" s="83"/>
      <c r="F20" s="79"/>
    </row>
    <row r="21" spans="1:6" s="91" customFormat="1" ht="15" customHeight="1" x14ac:dyDescent="0.25">
      <c r="A21" s="95" t="s">
        <v>39</v>
      </c>
      <c r="B21" s="96">
        <v>300</v>
      </c>
      <c r="C21" s="97">
        <v>460</v>
      </c>
      <c r="D21" s="98">
        <v>10</v>
      </c>
      <c r="E21" s="83">
        <f t="shared" ref="E21:E26" si="2">ROUND(F21/B21,0)</f>
        <v>15</v>
      </c>
      <c r="F21" s="79">
        <f t="shared" ref="F21:F26" si="3">ROUND(C21*D21,0)</f>
        <v>4600</v>
      </c>
    </row>
    <row r="22" spans="1:6" s="91" customFormat="1" ht="15" customHeight="1" x14ac:dyDescent="0.25">
      <c r="A22" s="95" t="s">
        <v>25</v>
      </c>
      <c r="B22" s="96">
        <v>300</v>
      </c>
      <c r="C22" s="97">
        <v>220</v>
      </c>
      <c r="D22" s="98">
        <v>9</v>
      </c>
      <c r="E22" s="83">
        <f t="shared" si="2"/>
        <v>7</v>
      </c>
      <c r="F22" s="79">
        <f t="shared" si="3"/>
        <v>1980</v>
      </c>
    </row>
    <row r="23" spans="1:6" s="91" customFormat="1" ht="15" customHeight="1" x14ac:dyDescent="0.25">
      <c r="A23" s="95" t="s">
        <v>36</v>
      </c>
      <c r="B23" s="96">
        <v>300</v>
      </c>
      <c r="C23" s="97">
        <v>240</v>
      </c>
      <c r="D23" s="98">
        <v>9</v>
      </c>
      <c r="E23" s="83">
        <f t="shared" si="2"/>
        <v>7</v>
      </c>
      <c r="F23" s="79">
        <f t="shared" si="3"/>
        <v>2160</v>
      </c>
    </row>
    <row r="24" spans="1:6" s="91" customFormat="1" ht="15" customHeight="1" x14ac:dyDescent="0.25">
      <c r="A24" s="95" t="s">
        <v>26</v>
      </c>
      <c r="B24" s="96">
        <v>300</v>
      </c>
      <c r="C24" s="97">
        <v>70</v>
      </c>
      <c r="D24" s="98">
        <v>12</v>
      </c>
      <c r="E24" s="83">
        <f t="shared" si="2"/>
        <v>3</v>
      </c>
      <c r="F24" s="79">
        <f t="shared" si="3"/>
        <v>840</v>
      </c>
    </row>
    <row r="25" spans="1:6" s="91" customFormat="1" ht="15" customHeight="1" x14ac:dyDescent="0.25">
      <c r="A25" s="95" t="s">
        <v>42</v>
      </c>
      <c r="B25" s="96">
        <v>300</v>
      </c>
      <c r="C25" s="97">
        <v>280</v>
      </c>
      <c r="D25" s="98">
        <v>6.1</v>
      </c>
      <c r="E25" s="83">
        <f t="shared" si="2"/>
        <v>6</v>
      </c>
      <c r="F25" s="79">
        <f t="shared" si="3"/>
        <v>1708</v>
      </c>
    </row>
    <row r="26" spans="1:6" s="91" customFormat="1" ht="15" customHeight="1" x14ac:dyDescent="0.25">
      <c r="A26" s="95" t="s">
        <v>41</v>
      </c>
      <c r="B26" s="96">
        <v>300</v>
      </c>
      <c r="C26" s="97">
        <v>100</v>
      </c>
      <c r="D26" s="98">
        <v>8</v>
      </c>
      <c r="E26" s="83">
        <f t="shared" si="2"/>
        <v>3</v>
      </c>
      <c r="F26" s="79">
        <f t="shared" si="3"/>
        <v>800</v>
      </c>
    </row>
    <row r="27" spans="1:6" s="91" customFormat="1" ht="17.25" customHeight="1" x14ac:dyDescent="0.25">
      <c r="A27" s="99" t="s">
        <v>8</v>
      </c>
      <c r="B27" s="100"/>
      <c r="C27" s="88">
        <f>SUM(C21:C26)</f>
        <v>1370</v>
      </c>
      <c r="D27" s="89">
        <f>F27/C27</f>
        <v>8.8233576642335763</v>
      </c>
      <c r="E27" s="88">
        <f>SUM(E21:E26)</f>
        <v>41</v>
      </c>
      <c r="F27" s="101">
        <f>SUM(F21:F26)</f>
        <v>12088</v>
      </c>
    </row>
    <row r="28" spans="1:6" s="91" customFormat="1" ht="17.25" customHeight="1" x14ac:dyDescent="0.25">
      <c r="A28" s="94" t="s">
        <v>43</v>
      </c>
      <c r="B28" s="100"/>
      <c r="C28" s="101"/>
      <c r="D28" s="89"/>
      <c r="E28" s="101"/>
      <c r="F28" s="101"/>
    </row>
    <row r="29" spans="1:6" s="91" customFormat="1" x14ac:dyDescent="0.25">
      <c r="A29" s="102" t="s">
        <v>12</v>
      </c>
      <c r="B29" s="96">
        <v>240</v>
      </c>
      <c r="C29" s="97">
        <v>800</v>
      </c>
      <c r="D29" s="98">
        <v>8</v>
      </c>
      <c r="E29" s="83">
        <f>ROUND(F29/B29,0)</f>
        <v>27</v>
      </c>
      <c r="F29" s="79">
        <f>ROUND(C29*D29,0)</f>
        <v>6400</v>
      </c>
    </row>
    <row r="30" spans="1:6" s="91" customFormat="1" x14ac:dyDescent="0.25">
      <c r="A30" s="103" t="s">
        <v>13</v>
      </c>
      <c r="B30" s="96"/>
      <c r="C30" s="104">
        <f>C29</f>
        <v>800</v>
      </c>
      <c r="D30" s="105">
        <f t="shared" ref="D30:F30" si="4">D29</f>
        <v>8</v>
      </c>
      <c r="E30" s="104">
        <f t="shared" si="4"/>
        <v>27</v>
      </c>
      <c r="F30" s="104">
        <f t="shared" si="4"/>
        <v>6400</v>
      </c>
    </row>
    <row r="31" spans="1:6" ht="33" customHeight="1" x14ac:dyDescent="0.25">
      <c r="A31" s="106" t="s">
        <v>10</v>
      </c>
      <c r="B31" s="107"/>
      <c r="C31" s="88">
        <f>C27+C30</f>
        <v>2170</v>
      </c>
      <c r="D31" s="89">
        <f>F31/C31</f>
        <v>8.5198156682027655</v>
      </c>
      <c r="E31" s="88">
        <f>E27+E30</f>
        <v>68</v>
      </c>
      <c r="F31" s="88">
        <f t="shared" ref="F31" si="5">F27+F30</f>
        <v>18488</v>
      </c>
    </row>
    <row r="32" spans="1:6" ht="20.25" customHeight="1" x14ac:dyDescent="0.25">
      <c r="A32" s="1" t="s">
        <v>15</v>
      </c>
      <c r="B32" s="108"/>
      <c r="C32" s="108"/>
      <c r="D32" s="108"/>
      <c r="E32" s="108"/>
      <c r="F32" s="108"/>
    </row>
    <row r="33" spans="1:168" ht="20.25" customHeight="1" x14ac:dyDescent="0.25">
      <c r="A33" s="116" t="s">
        <v>16</v>
      </c>
      <c r="B33" s="108"/>
      <c r="C33" s="79">
        <v>41223</v>
      </c>
      <c r="D33" s="110"/>
      <c r="E33" s="110"/>
      <c r="F33" s="110"/>
    </row>
    <row r="34" spans="1:168" ht="20.25" customHeight="1" x14ac:dyDescent="0.25">
      <c r="A34" s="109" t="s">
        <v>17</v>
      </c>
      <c r="B34" s="108"/>
      <c r="C34" s="79">
        <v>41134</v>
      </c>
      <c r="D34" s="110"/>
      <c r="E34" s="110"/>
      <c r="F34" s="110"/>
    </row>
    <row r="35" spans="1:168" ht="28.5" customHeight="1" x14ac:dyDescent="0.25">
      <c r="A35" s="109" t="s">
        <v>18</v>
      </c>
      <c r="B35" s="108"/>
      <c r="C35" s="79">
        <v>9554</v>
      </c>
      <c r="D35" s="110"/>
      <c r="E35" s="110"/>
      <c r="F35" s="110"/>
    </row>
    <row r="36" spans="1:168" ht="20.25" customHeight="1" x14ac:dyDescent="0.25">
      <c r="A36" s="111" t="s">
        <v>19</v>
      </c>
      <c r="B36" s="108"/>
      <c r="C36" s="88">
        <f>C33+C34*3.2+C35</f>
        <v>182405.80000000002</v>
      </c>
      <c r="D36" s="112"/>
      <c r="E36" s="112"/>
      <c r="F36" s="110"/>
    </row>
    <row r="37" spans="1:168" ht="18" customHeight="1" x14ac:dyDescent="0.25">
      <c r="A37" s="117" t="s">
        <v>44</v>
      </c>
      <c r="B37" s="118"/>
      <c r="C37" s="119">
        <v>9500</v>
      </c>
      <c r="D37" s="120"/>
      <c r="E37" s="120"/>
      <c r="F37" s="121"/>
    </row>
    <row r="38" spans="1:168" s="115" customFormat="1" ht="15.75" thickBot="1" x14ac:dyDescent="0.3">
      <c r="A38" s="113"/>
      <c r="B38" s="114"/>
      <c r="C38" s="114"/>
      <c r="D38" s="114"/>
      <c r="E38" s="114"/>
      <c r="F38" s="114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  <c r="EL38" s="91"/>
      <c r="EM38" s="91"/>
      <c r="EN38" s="91"/>
      <c r="EO38" s="91"/>
      <c r="EP38" s="91"/>
      <c r="EQ38" s="91"/>
      <c r="ER38" s="91"/>
      <c r="ES38" s="91"/>
      <c r="ET38" s="91"/>
      <c r="EU38" s="91"/>
      <c r="EV38" s="91"/>
      <c r="EW38" s="91"/>
      <c r="EX38" s="91"/>
      <c r="EY38" s="91"/>
      <c r="EZ38" s="91"/>
      <c r="FA38" s="91"/>
      <c r="FB38" s="91"/>
      <c r="FC38" s="91"/>
      <c r="FD38" s="91"/>
      <c r="FE38" s="91"/>
      <c r="FF38" s="91"/>
      <c r="FG38" s="91"/>
      <c r="FH38" s="91"/>
      <c r="FI38" s="91"/>
      <c r="FJ38" s="91"/>
      <c r="FK38" s="91"/>
      <c r="FL38" s="91"/>
    </row>
    <row r="39" spans="1:168" x14ac:dyDescent="0.25"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  <c r="CD39" s="91"/>
      <c r="CE39" s="91"/>
      <c r="CF39" s="91"/>
      <c r="CG39" s="91"/>
      <c r="CH39" s="91"/>
      <c r="CI39" s="91"/>
      <c r="CJ39" s="91"/>
      <c r="CK39" s="91"/>
      <c r="CL39" s="91"/>
      <c r="CM39" s="91"/>
      <c r="CN39" s="91"/>
      <c r="CO39" s="91"/>
      <c r="CP39" s="91"/>
      <c r="CQ39" s="91"/>
      <c r="CR39" s="91"/>
      <c r="CS39" s="91"/>
      <c r="CT39" s="91"/>
      <c r="CU39" s="91"/>
      <c r="CV39" s="91"/>
      <c r="CW39" s="91"/>
      <c r="CX39" s="91"/>
      <c r="CY39" s="91"/>
      <c r="CZ39" s="91"/>
      <c r="DA39" s="91"/>
      <c r="DB39" s="91"/>
      <c r="DC39" s="91"/>
      <c r="DD39" s="91"/>
      <c r="DE39" s="91"/>
      <c r="DF39" s="91"/>
      <c r="DG39" s="91"/>
      <c r="DH39" s="91"/>
      <c r="DI39" s="91"/>
      <c r="DJ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E39" s="91"/>
      <c r="EF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A39" s="91"/>
      <c r="FB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</row>
    <row r="40" spans="1:168" x14ac:dyDescent="0.25"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  <c r="CD40" s="91"/>
      <c r="CE40" s="91"/>
      <c r="CF40" s="91"/>
      <c r="CG40" s="91"/>
      <c r="CH40" s="91"/>
      <c r="CI40" s="91"/>
      <c r="CJ40" s="91"/>
      <c r="CK40" s="91"/>
      <c r="CL40" s="91"/>
      <c r="CM40" s="91"/>
      <c r="CN40" s="91"/>
      <c r="CO40" s="91"/>
      <c r="CP40" s="91"/>
      <c r="CQ40" s="91"/>
      <c r="CR40" s="91"/>
      <c r="CS40" s="91"/>
      <c r="CT40" s="91"/>
      <c r="CU40" s="91"/>
      <c r="CV40" s="91"/>
      <c r="CW40" s="91"/>
      <c r="CX40" s="91"/>
      <c r="CY40" s="91"/>
      <c r="CZ40" s="91"/>
      <c r="DA40" s="91"/>
      <c r="DB40" s="91"/>
      <c r="DC40" s="91"/>
      <c r="DD40" s="91"/>
      <c r="DE40" s="91"/>
      <c r="DF40" s="91"/>
      <c r="DG40" s="91"/>
      <c r="DH40" s="91"/>
      <c r="DI40" s="91"/>
      <c r="DJ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E40" s="91"/>
      <c r="EF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A40" s="91"/>
      <c r="FB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</row>
    <row r="41" spans="1:168" x14ac:dyDescent="0.25"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  <c r="CD41" s="91"/>
      <c r="CE41" s="91"/>
      <c r="CF41" s="91"/>
      <c r="CG41" s="91"/>
      <c r="CH41" s="91"/>
      <c r="CI41" s="91"/>
      <c r="CJ41" s="91"/>
      <c r="CK41" s="91"/>
      <c r="CL41" s="91"/>
      <c r="CM41" s="91"/>
      <c r="CN41" s="91"/>
      <c r="CO41" s="91"/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</row>
    <row r="42" spans="1:168" x14ac:dyDescent="0.25"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A42" s="91"/>
      <c r="FB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</row>
    <row r="43" spans="1:168" x14ac:dyDescent="0.25"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91"/>
      <c r="ET43" s="91"/>
      <c r="EU43" s="91"/>
      <c r="EV43" s="91"/>
      <c r="EW43" s="91"/>
      <c r="EX43" s="91"/>
      <c r="EY43" s="91"/>
      <c r="EZ43" s="91"/>
      <c r="FA43" s="91"/>
      <c r="FB43" s="91"/>
      <c r="FC43" s="91"/>
      <c r="FD43" s="91"/>
      <c r="FE43" s="91"/>
      <c r="FF43" s="91"/>
      <c r="FG43" s="91"/>
      <c r="FH43" s="91"/>
      <c r="FI43" s="91"/>
      <c r="FJ43" s="91"/>
      <c r="FK43" s="91"/>
      <c r="FL43" s="91"/>
    </row>
    <row r="44" spans="1:168" x14ac:dyDescent="0.25"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  <c r="CD44" s="91"/>
      <c r="CE44" s="91"/>
      <c r="CF44" s="91"/>
      <c r="CG44" s="91"/>
      <c r="CH44" s="91"/>
      <c r="CI44" s="91"/>
      <c r="CJ44" s="91"/>
      <c r="CK44" s="91"/>
      <c r="CL44" s="91"/>
      <c r="CM44" s="91"/>
      <c r="CN44" s="91"/>
      <c r="CO44" s="91"/>
      <c r="CP44" s="91"/>
      <c r="CQ44" s="91"/>
      <c r="CR44" s="91"/>
      <c r="CS44" s="91"/>
      <c r="CT44" s="91"/>
      <c r="CU44" s="91"/>
      <c r="CV44" s="91"/>
      <c r="CW44" s="91"/>
      <c r="CX44" s="91"/>
      <c r="CY44" s="91"/>
      <c r="CZ44" s="91"/>
      <c r="DA44" s="91"/>
      <c r="DB44" s="91"/>
      <c r="DC44" s="91"/>
      <c r="DD44" s="91"/>
      <c r="DE44" s="91"/>
      <c r="DF44" s="91"/>
      <c r="DG44" s="91"/>
      <c r="DH44" s="91"/>
      <c r="DI44" s="91"/>
      <c r="DJ44" s="91"/>
      <c r="DK44" s="91"/>
      <c r="DL44" s="91"/>
      <c r="DM44" s="91"/>
      <c r="DN44" s="91"/>
      <c r="DO44" s="91"/>
      <c r="DP44" s="91"/>
      <c r="DQ44" s="91"/>
      <c r="DR44" s="91"/>
      <c r="DS44" s="91"/>
      <c r="DT44" s="91"/>
      <c r="DU44" s="91"/>
      <c r="DV44" s="91"/>
      <c r="DW44" s="91"/>
      <c r="DX44" s="91"/>
      <c r="DY44" s="91"/>
      <c r="DZ44" s="91"/>
      <c r="EA44" s="91"/>
      <c r="EB44" s="91"/>
      <c r="EC44" s="91"/>
      <c r="ED44" s="91"/>
      <c r="EE44" s="91"/>
      <c r="EF44" s="91"/>
      <c r="EG44" s="91"/>
      <c r="EH44" s="91"/>
      <c r="EI44" s="91"/>
      <c r="EJ44" s="91"/>
      <c r="EK44" s="91"/>
      <c r="EL44" s="91"/>
      <c r="EM44" s="91"/>
      <c r="EN44" s="91"/>
      <c r="EO44" s="91"/>
      <c r="EP44" s="91"/>
      <c r="EQ44" s="91"/>
      <c r="ER44" s="91"/>
      <c r="ES44" s="91"/>
      <c r="ET44" s="91"/>
      <c r="EU44" s="91"/>
      <c r="EV44" s="91"/>
      <c r="EW44" s="91"/>
      <c r="EX44" s="91"/>
      <c r="EY44" s="91"/>
      <c r="EZ44" s="91"/>
      <c r="FA44" s="91"/>
      <c r="FB44" s="91"/>
      <c r="FC44" s="91"/>
      <c r="FD44" s="91"/>
      <c r="FE44" s="91"/>
      <c r="FF44" s="91"/>
      <c r="FG44" s="91"/>
      <c r="FH44" s="91"/>
      <c r="FI44" s="91"/>
      <c r="FJ44" s="91"/>
      <c r="FK44" s="91"/>
      <c r="FL44" s="91"/>
    </row>
    <row r="45" spans="1:168" x14ac:dyDescent="0.25"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  <c r="CD45" s="91"/>
      <c r="CE45" s="91"/>
      <c r="CF45" s="91"/>
      <c r="CG45" s="91"/>
      <c r="CH45" s="91"/>
      <c r="CI45" s="91"/>
      <c r="CJ45" s="91"/>
      <c r="CK45" s="91"/>
      <c r="CL45" s="91"/>
      <c r="CM45" s="91"/>
      <c r="CN45" s="91"/>
      <c r="CO45" s="91"/>
      <c r="CP45" s="91"/>
      <c r="CQ45" s="91"/>
      <c r="CR45" s="91"/>
      <c r="CS45" s="91"/>
      <c r="CT45" s="91"/>
      <c r="CU45" s="91"/>
      <c r="CV45" s="91"/>
      <c r="CW45" s="91"/>
      <c r="CX45" s="91"/>
      <c r="CY45" s="91"/>
      <c r="CZ45" s="91"/>
      <c r="DA45" s="91"/>
      <c r="DB45" s="91"/>
      <c r="DC45" s="91"/>
      <c r="DD45" s="91"/>
      <c r="DE45" s="91"/>
      <c r="DF45" s="91"/>
      <c r="DG45" s="91"/>
      <c r="DH45" s="91"/>
      <c r="DI45" s="91"/>
      <c r="DJ45" s="91"/>
      <c r="DK45" s="91"/>
      <c r="DL45" s="91"/>
      <c r="DM45" s="91"/>
      <c r="DN45" s="91"/>
      <c r="DO45" s="91"/>
      <c r="DP45" s="91"/>
      <c r="DQ45" s="91"/>
      <c r="DR45" s="91"/>
      <c r="DS45" s="91"/>
      <c r="DT45" s="91"/>
      <c r="DU45" s="91"/>
      <c r="DV45" s="91"/>
      <c r="DW45" s="91"/>
      <c r="DX45" s="91"/>
      <c r="DY45" s="91"/>
      <c r="DZ45" s="91"/>
      <c r="EA45" s="91"/>
      <c r="EB45" s="91"/>
      <c r="EC45" s="91"/>
      <c r="ED45" s="91"/>
      <c r="EE45" s="91"/>
      <c r="EF45" s="91"/>
      <c r="EG45" s="91"/>
      <c r="EH45" s="91"/>
      <c r="EI45" s="91"/>
      <c r="EJ45" s="91"/>
      <c r="EK45" s="91"/>
      <c r="EL45" s="91"/>
      <c r="EM45" s="91"/>
      <c r="EN45" s="91"/>
      <c r="EO45" s="91"/>
      <c r="EP45" s="91"/>
      <c r="EQ45" s="91"/>
      <c r="ER45" s="91"/>
      <c r="ES45" s="91"/>
      <c r="ET45" s="91"/>
      <c r="EU45" s="91"/>
      <c r="EV45" s="91"/>
      <c r="EW45" s="91"/>
      <c r="EX45" s="91"/>
      <c r="EY45" s="91"/>
      <c r="EZ45" s="91"/>
      <c r="FA45" s="91"/>
      <c r="FB45" s="91"/>
      <c r="FC45" s="91"/>
      <c r="FD45" s="91"/>
      <c r="FE45" s="91"/>
      <c r="FF45" s="91"/>
      <c r="FG45" s="91"/>
      <c r="FH45" s="91"/>
      <c r="FI45" s="91"/>
      <c r="FJ45" s="91"/>
      <c r="FK45" s="91"/>
      <c r="FL45" s="91"/>
    </row>
    <row r="46" spans="1:168" x14ac:dyDescent="0.25"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  <c r="CD46" s="91"/>
      <c r="CE46" s="91"/>
      <c r="CF46" s="91"/>
      <c r="CG46" s="91"/>
      <c r="CH46" s="91"/>
      <c r="CI46" s="91"/>
      <c r="CJ46" s="91"/>
      <c r="CK46" s="91"/>
      <c r="CL46" s="91"/>
      <c r="CM46" s="91"/>
      <c r="CN46" s="91"/>
      <c r="CO46" s="91"/>
      <c r="CP46" s="91"/>
      <c r="CQ46" s="91"/>
      <c r="CR46" s="91"/>
      <c r="CS46" s="91"/>
      <c r="CT46" s="91"/>
      <c r="CU46" s="91"/>
      <c r="CV46" s="91"/>
      <c r="CW46" s="91"/>
      <c r="CX46" s="91"/>
      <c r="CY46" s="91"/>
      <c r="CZ46" s="91"/>
      <c r="DA46" s="91"/>
      <c r="DB46" s="91"/>
      <c r="DC46" s="91"/>
      <c r="DD46" s="91"/>
      <c r="DE46" s="91"/>
      <c r="DF46" s="91"/>
      <c r="DG46" s="91"/>
      <c r="DH46" s="91"/>
      <c r="DI46" s="91"/>
      <c r="DJ46" s="91"/>
      <c r="DK46" s="91"/>
      <c r="DL46" s="91"/>
      <c r="DM46" s="91"/>
      <c r="DN46" s="91"/>
      <c r="DO46" s="91"/>
      <c r="DP46" s="91"/>
      <c r="DQ46" s="91"/>
      <c r="DR46" s="91"/>
      <c r="DS46" s="91"/>
      <c r="DT46" s="91"/>
      <c r="DU46" s="91"/>
      <c r="DV46" s="91"/>
      <c r="DW46" s="91"/>
      <c r="DX46" s="91"/>
      <c r="DY46" s="91"/>
      <c r="DZ46" s="91"/>
      <c r="EA46" s="91"/>
      <c r="EB46" s="91"/>
      <c r="EC46" s="91"/>
      <c r="ED46" s="91"/>
      <c r="EE46" s="91"/>
      <c r="EF46" s="91"/>
      <c r="EG46" s="91"/>
      <c r="EH46" s="91"/>
      <c r="EI46" s="91"/>
      <c r="EJ46" s="91"/>
      <c r="EK46" s="91"/>
      <c r="EL46" s="91"/>
      <c r="EM46" s="91"/>
      <c r="EN46" s="91"/>
      <c r="EO46" s="91"/>
      <c r="EP46" s="91"/>
      <c r="EQ46" s="91"/>
      <c r="ER46" s="91"/>
      <c r="ES46" s="91"/>
      <c r="ET46" s="91"/>
      <c r="EU46" s="91"/>
      <c r="EV46" s="91"/>
      <c r="EW46" s="91"/>
      <c r="EX46" s="91"/>
      <c r="EY46" s="91"/>
      <c r="EZ46" s="91"/>
      <c r="FA46" s="91"/>
      <c r="FB46" s="91"/>
      <c r="FC46" s="91"/>
      <c r="FD46" s="91"/>
      <c r="FE46" s="91"/>
      <c r="FF46" s="91"/>
      <c r="FG46" s="91"/>
      <c r="FH46" s="91"/>
      <c r="FI46" s="91"/>
      <c r="FJ46" s="91"/>
      <c r="FK46" s="91"/>
      <c r="FL46" s="91"/>
    </row>
    <row r="47" spans="1:168" x14ac:dyDescent="0.25"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  <c r="CD47" s="91"/>
      <c r="CE47" s="91"/>
      <c r="CF47" s="91"/>
      <c r="CG47" s="91"/>
      <c r="CH47" s="91"/>
      <c r="CI47" s="91"/>
      <c r="CJ47" s="91"/>
      <c r="CK47" s="91"/>
      <c r="CL47" s="91"/>
      <c r="CM47" s="91"/>
      <c r="CN47" s="91"/>
      <c r="CO47" s="91"/>
      <c r="CP47" s="91"/>
      <c r="CQ47" s="91"/>
      <c r="CR47" s="91"/>
      <c r="CS47" s="91"/>
      <c r="CT47" s="91"/>
      <c r="CU47" s="91"/>
      <c r="CV47" s="91"/>
      <c r="CW47" s="91"/>
      <c r="CX47" s="91"/>
      <c r="CY47" s="91"/>
      <c r="CZ47" s="91"/>
      <c r="DA47" s="91"/>
      <c r="DB47" s="91"/>
      <c r="DC47" s="91"/>
      <c r="DD47" s="91"/>
      <c r="DE47" s="91"/>
      <c r="DF47" s="91"/>
      <c r="DG47" s="91"/>
      <c r="DH47" s="91"/>
      <c r="DI47" s="91"/>
      <c r="DJ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E47" s="91"/>
      <c r="EF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A47" s="91"/>
      <c r="FB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</row>
    <row r="48" spans="1:168" x14ac:dyDescent="0.25"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  <c r="CD48" s="91"/>
      <c r="CE48" s="91"/>
      <c r="CF48" s="91"/>
      <c r="CG48" s="91"/>
      <c r="CH48" s="91"/>
      <c r="CI48" s="91"/>
      <c r="CJ48" s="91"/>
      <c r="CK48" s="91"/>
      <c r="CL48" s="91"/>
      <c r="CM48" s="91"/>
      <c r="CN48" s="91"/>
      <c r="CO48" s="91"/>
      <c r="CP48" s="91"/>
      <c r="CQ48" s="91"/>
      <c r="CR48" s="91"/>
      <c r="CS48" s="91"/>
      <c r="CT48" s="91"/>
      <c r="CU48" s="91"/>
      <c r="CV48" s="91"/>
      <c r="CW48" s="91"/>
      <c r="CX48" s="91"/>
      <c r="CY48" s="91"/>
      <c r="CZ48" s="91"/>
      <c r="DA48" s="91"/>
      <c r="DB48" s="91"/>
      <c r="DC48" s="91"/>
      <c r="DD48" s="91"/>
      <c r="DE48" s="91"/>
      <c r="DF48" s="91"/>
      <c r="DG48" s="91"/>
      <c r="DH48" s="91"/>
      <c r="DI48" s="91"/>
      <c r="DJ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E48" s="91"/>
      <c r="EF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A48" s="91"/>
      <c r="FB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</row>
    <row r="49" spans="3:168" x14ac:dyDescent="0.25"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</row>
    <row r="50" spans="3:168" x14ac:dyDescent="0.25"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  <c r="CD50" s="91"/>
      <c r="CE50" s="91"/>
      <c r="CF50" s="91"/>
      <c r="CG50" s="91"/>
      <c r="CH50" s="91"/>
      <c r="CI50" s="91"/>
      <c r="CJ50" s="91"/>
      <c r="CK50" s="91"/>
      <c r="CL50" s="91"/>
      <c r="CM50" s="91"/>
      <c r="CN50" s="91"/>
      <c r="CO50" s="91"/>
      <c r="CP50" s="91"/>
      <c r="CQ50" s="91"/>
      <c r="CR50" s="91"/>
      <c r="CS50" s="91"/>
      <c r="CT50" s="91"/>
      <c r="CU50" s="91"/>
      <c r="CV50" s="91"/>
      <c r="CW50" s="91"/>
      <c r="CX50" s="91"/>
      <c r="CY50" s="91"/>
      <c r="CZ50" s="91"/>
      <c r="DA50" s="91"/>
      <c r="DB50" s="91"/>
      <c r="DC50" s="91"/>
      <c r="DD50" s="91"/>
      <c r="DE50" s="91"/>
      <c r="DF50" s="91"/>
      <c r="DG50" s="91"/>
      <c r="DH50" s="91"/>
      <c r="DI50" s="91"/>
      <c r="DJ50" s="91"/>
      <c r="DK50" s="91"/>
      <c r="DL50" s="91"/>
      <c r="DM50" s="91"/>
      <c r="DN50" s="91"/>
      <c r="DO50" s="91"/>
      <c r="DP50" s="91"/>
      <c r="DQ50" s="91"/>
      <c r="DR50" s="91"/>
      <c r="DS50" s="91"/>
      <c r="DT50" s="91"/>
      <c r="DU50" s="91"/>
      <c r="DV50" s="91"/>
      <c r="DW50" s="91"/>
      <c r="DX50" s="91"/>
      <c r="DY50" s="91"/>
      <c r="DZ50" s="91"/>
      <c r="EA50" s="91"/>
      <c r="EB50" s="91"/>
      <c r="EC50" s="91"/>
      <c r="ED50" s="91"/>
      <c r="EE50" s="91"/>
      <c r="EF50" s="91"/>
      <c r="EG50" s="91"/>
      <c r="EH50" s="91"/>
      <c r="EI50" s="91"/>
      <c r="EJ50" s="91"/>
      <c r="EK50" s="91"/>
      <c r="EL50" s="91"/>
      <c r="EM50" s="91"/>
      <c r="EN50" s="91"/>
      <c r="EO50" s="91"/>
      <c r="EP50" s="91"/>
      <c r="EQ50" s="91"/>
      <c r="ER50" s="91"/>
      <c r="ES50" s="91"/>
      <c r="ET50" s="91"/>
      <c r="EU50" s="91"/>
      <c r="EV50" s="91"/>
      <c r="EW50" s="91"/>
      <c r="EX50" s="91"/>
      <c r="EY50" s="91"/>
      <c r="EZ50" s="91"/>
      <c r="FA50" s="91"/>
      <c r="FB50" s="91"/>
      <c r="FC50" s="91"/>
      <c r="FD50" s="91"/>
      <c r="FE50" s="91"/>
      <c r="FF50" s="91"/>
      <c r="FG50" s="91"/>
      <c r="FH50" s="91"/>
      <c r="FI50" s="91"/>
      <c r="FJ50" s="91"/>
      <c r="FK50" s="91"/>
      <c r="FL50" s="91"/>
    </row>
    <row r="51" spans="3:168" x14ac:dyDescent="0.25"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1"/>
      <c r="CM51" s="91"/>
      <c r="CN51" s="91"/>
      <c r="CO51" s="91"/>
      <c r="CP51" s="91"/>
      <c r="CQ51" s="91"/>
      <c r="CR51" s="91"/>
      <c r="CS51" s="91"/>
      <c r="CT51" s="91"/>
      <c r="CU51" s="91"/>
      <c r="CV51" s="91"/>
      <c r="CW51" s="91"/>
      <c r="CX51" s="91"/>
      <c r="CY51" s="91"/>
      <c r="CZ51" s="91"/>
      <c r="DA51" s="91"/>
      <c r="DB51" s="91"/>
      <c r="DC51" s="91"/>
      <c r="DD51" s="91"/>
      <c r="DE51" s="91"/>
      <c r="DF51" s="91"/>
      <c r="DG51" s="91"/>
      <c r="DH51" s="91"/>
      <c r="DI51" s="91"/>
      <c r="DJ51" s="91"/>
      <c r="DK51" s="91"/>
      <c r="DL51" s="91"/>
      <c r="DM51" s="91"/>
      <c r="DN51" s="91"/>
      <c r="DO51" s="91"/>
      <c r="DP51" s="91"/>
      <c r="DQ51" s="91"/>
      <c r="DR51" s="91"/>
      <c r="DS51" s="91"/>
      <c r="DT51" s="91"/>
      <c r="DU51" s="91"/>
      <c r="DV51" s="91"/>
      <c r="DW51" s="91"/>
      <c r="DX51" s="91"/>
      <c r="DY51" s="91"/>
      <c r="DZ51" s="91"/>
      <c r="EA51" s="91"/>
      <c r="EB51" s="91"/>
      <c r="EC51" s="91"/>
      <c r="ED51" s="91"/>
      <c r="EE51" s="91"/>
      <c r="EF51" s="91"/>
      <c r="EG51" s="91"/>
      <c r="EH51" s="91"/>
      <c r="EI51" s="91"/>
      <c r="EJ51" s="91"/>
      <c r="EK51" s="91"/>
      <c r="EL51" s="91"/>
      <c r="EM51" s="91"/>
      <c r="EN51" s="91"/>
      <c r="EO51" s="91"/>
      <c r="EP51" s="91"/>
      <c r="EQ51" s="91"/>
      <c r="ER51" s="91"/>
      <c r="ES51" s="91"/>
      <c r="ET51" s="91"/>
      <c r="EU51" s="91"/>
      <c r="EV51" s="91"/>
      <c r="EW51" s="91"/>
      <c r="EX51" s="91"/>
      <c r="EY51" s="91"/>
      <c r="EZ51" s="91"/>
      <c r="FA51" s="91"/>
      <c r="FB51" s="91"/>
      <c r="FC51" s="91"/>
      <c r="FD51" s="91"/>
      <c r="FE51" s="91"/>
      <c r="FF51" s="91"/>
      <c r="FG51" s="91"/>
      <c r="FH51" s="91"/>
      <c r="FI51" s="91"/>
      <c r="FJ51" s="91"/>
      <c r="FK51" s="91"/>
      <c r="FL51" s="91"/>
    </row>
    <row r="52" spans="3:168" x14ac:dyDescent="0.25"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  <c r="CD52" s="91"/>
      <c r="CE52" s="91"/>
      <c r="CF52" s="91"/>
      <c r="CG52" s="91"/>
      <c r="CH52" s="91"/>
      <c r="CI52" s="91"/>
      <c r="CJ52" s="91"/>
      <c r="CK52" s="91"/>
      <c r="CL52" s="91"/>
      <c r="CM52" s="91"/>
      <c r="CN52" s="91"/>
      <c r="CO52" s="91"/>
      <c r="CP52" s="91"/>
      <c r="CQ52" s="91"/>
      <c r="CR52" s="91"/>
      <c r="CS52" s="91"/>
      <c r="CT52" s="91"/>
      <c r="CU52" s="91"/>
      <c r="CV52" s="91"/>
      <c r="CW52" s="91"/>
      <c r="CX52" s="91"/>
      <c r="CY52" s="91"/>
      <c r="CZ52" s="91"/>
      <c r="DA52" s="91"/>
      <c r="DB52" s="91"/>
      <c r="DC52" s="91"/>
      <c r="DD52" s="91"/>
      <c r="DE52" s="91"/>
      <c r="DF52" s="91"/>
      <c r="DG52" s="91"/>
      <c r="DH52" s="91"/>
      <c r="DI52" s="91"/>
      <c r="DJ52" s="91"/>
      <c r="DK52" s="91"/>
      <c r="DL52" s="91"/>
      <c r="DM52" s="91"/>
      <c r="DN52" s="91"/>
      <c r="DO52" s="91"/>
      <c r="DP52" s="91"/>
      <c r="DQ52" s="91"/>
      <c r="DR52" s="91"/>
      <c r="DS52" s="91"/>
      <c r="DT52" s="91"/>
      <c r="DU52" s="91"/>
      <c r="DV52" s="91"/>
      <c r="DW52" s="91"/>
      <c r="DX52" s="91"/>
      <c r="DY52" s="91"/>
      <c r="DZ52" s="91"/>
      <c r="EA52" s="91"/>
      <c r="EB52" s="91"/>
      <c r="EC52" s="91"/>
      <c r="ED52" s="91"/>
      <c r="EE52" s="91"/>
      <c r="EF52" s="91"/>
      <c r="EG52" s="91"/>
      <c r="EH52" s="91"/>
      <c r="EI52" s="91"/>
      <c r="EJ52" s="91"/>
      <c r="EK52" s="91"/>
      <c r="EL52" s="91"/>
      <c r="EM52" s="91"/>
      <c r="EN52" s="91"/>
      <c r="EO52" s="91"/>
      <c r="EP52" s="91"/>
      <c r="EQ52" s="91"/>
      <c r="ER52" s="91"/>
      <c r="ES52" s="91"/>
      <c r="ET52" s="91"/>
      <c r="EU52" s="91"/>
      <c r="EV52" s="91"/>
      <c r="EW52" s="91"/>
      <c r="EX52" s="91"/>
      <c r="EY52" s="91"/>
      <c r="EZ52" s="91"/>
      <c r="FA52" s="91"/>
      <c r="FB52" s="91"/>
      <c r="FC52" s="91"/>
      <c r="FD52" s="91"/>
      <c r="FE52" s="91"/>
      <c r="FF52" s="91"/>
      <c r="FG52" s="91"/>
      <c r="FH52" s="91"/>
      <c r="FI52" s="91"/>
      <c r="FJ52" s="91"/>
      <c r="FK52" s="91"/>
      <c r="FL52" s="91"/>
    </row>
    <row r="53" spans="3:168" x14ac:dyDescent="0.25"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1"/>
      <c r="CF53" s="91"/>
      <c r="CG53" s="91"/>
      <c r="CH53" s="91"/>
      <c r="CI53" s="91"/>
      <c r="CJ53" s="91"/>
      <c r="CK53" s="91"/>
      <c r="CL53" s="91"/>
      <c r="CM53" s="91"/>
      <c r="CN53" s="91"/>
      <c r="CO53" s="91"/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</row>
    <row r="54" spans="3:168" x14ac:dyDescent="0.25"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  <c r="CD54" s="91"/>
      <c r="CE54" s="91"/>
      <c r="CF54" s="91"/>
      <c r="CG54" s="91"/>
      <c r="CH54" s="91"/>
      <c r="CI54" s="91"/>
      <c r="CJ54" s="91"/>
      <c r="CK54" s="91"/>
      <c r="CL54" s="91"/>
      <c r="CM54" s="91"/>
      <c r="CN54" s="91"/>
      <c r="CO54" s="91"/>
      <c r="CP54" s="91"/>
      <c r="CQ54" s="91"/>
      <c r="CR54" s="91"/>
      <c r="CS54" s="91"/>
      <c r="CT54" s="91"/>
      <c r="CU54" s="91"/>
      <c r="CV54" s="91"/>
      <c r="CW54" s="91"/>
      <c r="CX54" s="91"/>
      <c r="CY54" s="91"/>
      <c r="CZ54" s="91"/>
      <c r="DA54" s="91"/>
      <c r="DB54" s="91"/>
      <c r="DC54" s="91"/>
      <c r="DD54" s="91"/>
      <c r="DE54" s="91"/>
      <c r="DF54" s="91"/>
      <c r="DG54" s="91"/>
      <c r="DH54" s="91"/>
      <c r="DI54" s="91"/>
      <c r="DJ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E54" s="91"/>
      <c r="EF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A54" s="91"/>
      <c r="FB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</row>
    <row r="55" spans="3:168" x14ac:dyDescent="0.25"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  <c r="CD55" s="91"/>
      <c r="CE55" s="91"/>
      <c r="CF55" s="91"/>
      <c r="CG55" s="91"/>
      <c r="CH55" s="91"/>
      <c r="CI55" s="91"/>
      <c r="CJ55" s="91"/>
      <c r="CK55" s="91"/>
      <c r="CL55" s="91"/>
      <c r="CM55" s="91"/>
      <c r="CN55" s="91"/>
      <c r="CO55" s="91"/>
      <c r="CP55" s="91"/>
      <c r="CQ55" s="91"/>
      <c r="CR55" s="91"/>
      <c r="CS55" s="91"/>
      <c r="CT55" s="91"/>
      <c r="CU55" s="91"/>
      <c r="CV55" s="91"/>
      <c r="CW55" s="91"/>
      <c r="CX55" s="91"/>
      <c r="CY55" s="91"/>
      <c r="CZ55" s="91"/>
      <c r="DA55" s="91"/>
      <c r="DB55" s="91"/>
      <c r="DC55" s="91"/>
      <c r="DD55" s="91"/>
      <c r="DE55" s="91"/>
      <c r="DF55" s="91"/>
      <c r="DG55" s="91"/>
      <c r="DH55" s="91"/>
      <c r="DI55" s="91"/>
      <c r="DJ55" s="91"/>
      <c r="DK55" s="91"/>
      <c r="DL55" s="91"/>
      <c r="DM55" s="91"/>
      <c r="DN55" s="91"/>
      <c r="DO55" s="91"/>
      <c r="DP55" s="91"/>
      <c r="DQ55" s="91"/>
      <c r="DR55" s="91"/>
      <c r="DS55" s="91"/>
      <c r="DT55" s="91"/>
      <c r="DU55" s="91"/>
      <c r="DV55" s="91"/>
      <c r="DW55" s="91"/>
      <c r="DX55" s="91"/>
      <c r="DY55" s="91"/>
      <c r="DZ55" s="91"/>
      <c r="EA55" s="91"/>
      <c r="EB55" s="91"/>
      <c r="EC55" s="91"/>
      <c r="ED55" s="91"/>
      <c r="EE55" s="91"/>
      <c r="EF55" s="91"/>
      <c r="EG55" s="91"/>
      <c r="EH55" s="91"/>
      <c r="EI55" s="91"/>
      <c r="EJ55" s="91"/>
      <c r="EK55" s="91"/>
      <c r="EL55" s="91"/>
      <c r="EM55" s="91"/>
      <c r="EN55" s="91"/>
      <c r="EO55" s="91"/>
      <c r="EP55" s="91"/>
      <c r="EQ55" s="91"/>
      <c r="ER55" s="91"/>
      <c r="ES55" s="91"/>
      <c r="ET55" s="91"/>
      <c r="EU55" s="91"/>
      <c r="EV55" s="91"/>
      <c r="EW55" s="91"/>
      <c r="EX55" s="91"/>
      <c r="EY55" s="91"/>
      <c r="EZ55" s="91"/>
      <c r="FA55" s="91"/>
      <c r="FB55" s="91"/>
      <c r="FC55" s="91"/>
      <c r="FD55" s="91"/>
      <c r="FE55" s="91"/>
      <c r="FF55" s="91"/>
      <c r="FG55" s="91"/>
      <c r="FH55" s="91"/>
      <c r="FI55" s="91"/>
      <c r="FJ55" s="91"/>
      <c r="FK55" s="91"/>
      <c r="FL55" s="91"/>
    </row>
    <row r="56" spans="3:168" x14ac:dyDescent="0.25"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  <c r="CD56" s="91"/>
      <c r="CE56" s="91"/>
      <c r="CF56" s="91"/>
      <c r="CG56" s="91"/>
      <c r="CH56" s="91"/>
      <c r="CI56" s="91"/>
      <c r="CJ56" s="91"/>
      <c r="CK56" s="91"/>
      <c r="CL56" s="91"/>
      <c r="CM56" s="91"/>
      <c r="CN56" s="91"/>
      <c r="CO56" s="91"/>
      <c r="CP56" s="91"/>
      <c r="CQ56" s="91"/>
      <c r="CR56" s="91"/>
      <c r="CS56" s="91"/>
      <c r="CT56" s="91"/>
      <c r="CU56" s="91"/>
      <c r="CV56" s="91"/>
      <c r="CW56" s="91"/>
      <c r="CX56" s="91"/>
      <c r="CY56" s="91"/>
      <c r="CZ56" s="91"/>
      <c r="DA56" s="91"/>
      <c r="DB56" s="91"/>
      <c r="DC56" s="91"/>
      <c r="DD56" s="91"/>
      <c r="DE56" s="91"/>
      <c r="DF56" s="91"/>
      <c r="DG56" s="91"/>
      <c r="DH56" s="91"/>
      <c r="DI56" s="91"/>
      <c r="DJ56" s="91"/>
      <c r="DK56" s="91"/>
      <c r="DL56" s="91"/>
      <c r="DM56" s="91"/>
      <c r="DN56" s="91"/>
      <c r="DO56" s="91"/>
      <c r="DP56" s="91"/>
      <c r="DQ56" s="91"/>
      <c r="DR56" s="91"/>
      <c r="DS56" s="91"/>
      <c r="DT56" s="91"/>
      <c r="DU56" s="91"/>
      <c r="DV56" s="91"/>
      <c r="DW56" s="91"/>
      <c r="DX56" s="91"/>
      <c r="DY56" s="91"/>
      <c r="DZ56" s="91"/>
      <c r="EA56" s="91"/>
      <c r="EB56" s="91"/>
      <c r="EC56" s="91"/>
      <c r="ED56" s="91"/>
      <c r="EE56" s="91"/>
      <c r="EF56" s="91"/>
      <c r="EG56" s="91"/>
      <c r="EH56" s="91"/>
      <c r="EI56" s="91"/>
      <c r="EJ56" s="91"/>
      <c r="EK56" s="91"/>
      <c r="EL56" s="91"/>
      <c r="EM56" s="91"/>
      <c r="EN56" s="91"/>
      <c r="EO56" s="91"/>
      <c r="EP56" s="91"/>
      <c r="EQ56" s="91"/>
      <c r="ER56" s="91"/>
      <c r="ES56" s="91"/>
      <c r="ET56" s="91"/>
      <c r="EU56" s="91"/>
      <c r="EV56" s="91"/>
      <c r="EW56" s="91"/>
      <c r="EX56" s="91"/>
      <c r="EY56" s="91"/>
      <c r="EZ56" s="91"/>
      <c r="FA56" s="91"/>
      <c r="FB56" s="91"/>
      <c r="FC56" s="91"/>
      <c r="FD56" s="91"/>
      <c r="FE56" s="91"/>
      <c r="FF56" s="91"/>
      <c r="FG56" s="91"/>
      <c r="FH56" s="91"/>
      <c r="FI56" s="91"/>
      <c r="FJ56" s="91"/>
      <c r="FK56" s="91"/>
      <c r="FL56" s="91"/>
    </row>
    <row r="57" spans="3:168" x14ac:dyDescent="0.25"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/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1"/>
      <c r="FF57" s="91"/>
      <c r="FG57" s="91"/>
      <c r="FH57" s="91"/>
      <c r="FI57" s="91"/>
      <c r="FJ57" s="91"/>
      <c r="FK57" s="91"/>
      <c r="FL57" s="91"/>
    </row>
    <row r="58" spans="3:168" x14ac:dyDescent="0.25"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1"/>
      <c r="DS58" s="91"/>
      <c r="DT58" s="91"/>
      <c r="DU58" s="91"/>
      <c r="DV58" s="91"/>
      <c r="DW58" s="91"/>
      <c r="DX58" s="91"/>
      <c r="DY58" s="91"/>
      <c r="DZ58" s="91"/>
      <c r="EA58" s="91"/>
      <c r="EB58" s="91"/>
      <c r="EC58" s="91"/>
      <c r="ED58" s="91"/>
      <c r="EE58" s="91"/>
      <c r="EF58" s="91"/>
      <c r="EG58" s="91"/>
      <c r="EH58" s="91"/>
      <c r="EI58" s="91"/>
      <c r="EJ58" s="91"/>
      <c r="EK58" s="91"/>
      <c r="EL58" s="91"/>
      <c r="EM58" s="91"/>
      <c r="EN58" s="91"/>
      <c r="EO58" s="91"/>
      <c r="EP58" s="91"/>
      <c r="EQ58" s="91"/>
      <c r="ER58" s="91"/>
      <c r="ES58" s="91"/>
      <c r="ET58" s="91"/>
      <c r="EU58" s="91"/>
      <c r="EV58" s="91"/>
      <c r="EW58" s="91"/>
      <c r="EX58" s="91"/>
      <c r="EY58" s="91"/>
      <c r="EZ58" s="91"/>
      <c r="FA58" s="91"/>
      <c r="FB58" s="91"/>
      <c r="FC58" s="91"/>
      <c r="FD58" s="91"/>
      <c r="FE58" s="91"/>
      <c r="FF58" s="91"/>
      <c r="FG58" s="91"/>
      <c r="FH58" s="91"/>
      <c r="FI58" s="91"/>
      <c r="FJ58" s="91"/>
      <c r="FK58" s="91"/>
      <c r="FL58" s="91"/>
    </row>
    <row r="59" spans="3:168" x14ac:dyDescent="0.25"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1"/>
      <c r="DS59" s="91"/>
      <c r="DT59" s="91"/>
      <c r="DU59" s="91"/>
      <c r="DV59" s="91"/>
      <c r="DW59" s="91"/>
      <c r="DX59" s="91"/>
      <c r="DY59" s="91"/>
      <c r="DZ59" s="91"/>
      <c r="EA59" s="91"/>
      <c r="EB59" s="91"/>
      <c r="EC59" s="91"/>
      <c r="ED59" s="91"/>
      <c r="EE59" s="91"/>
      <c r="EF59" s="91"/>
      <c r="EG59" s="91"/>
      <c r="EH59" s="91"/>
      <c r="EI59" s="91"/>
      <c r="EJ59" s="91"/>
      <c r="EK59" s="91"/>
      <c r="EL59" s="91"/>
      <c r="EM59" s="91"/>
      <c r="EN59" s="91"/>
      <c r="EO59" s="91"/>
      <c r="EP59" s="91"/>
      <c r="EQ59" s="91"/>
      <c r="ER59" s="91"/>
      <c r="ES59" s="91"/>
      <c r="ET59" s="91"/>
      <c r="EU59" s="91"/>
      <c r="EV59" s="91"/>
      <c r="EW59" s="91"/>
      <c r="EX59" s="91"/>
      <c r="EY59" s="91"/>
      <c r="EZ59" s="91"/>
      <c r="FA59" s="91"/>
      <c r="FB59" s="91"/>
      <c r="FC59" s="91"/>
      <c r="FD59" s="91"/>
      <c r="FE59" s="91"/>
      <c r="FF59" s="91"/>
      <c r="FG59" s="91"/>
      <c r="FH59" s="91"/>
      <c r="FI59" s="91"/>
      <c r="FJ59" s="91"/>
      <c r="FK59" s="91"/>
      <c r="FL59" s="91"/>
    </row>
    <row r="60" spans="3:168" x14ac:dyDescent="0.25"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  <c r="CD60" s="91"/>
      <c r="CE60" s="91"/>
      <c r="CF60" s="91"/>
      <c r="CG60" s="91"/>
      <c r="CH60" s="91"/>
      <c r="CI60" s="91"/>
      <c r="CJ60" s="91"/>
      <c r="CK60" s="91"/>
      <c r="CL60" s="91"/>
      <c r="CM60" s="91"/>
      <c r="CN60" s="91"/>
      <c r="CO60" s="91"/>
      <c r="CP60" s="91"/>
      <c r="CQ60" s="91"/>
      <c r="CR60" s="91"/>
      <c r="CS60" s="91"/>
      <c r="CT60" s="91"/>
      <c r="CU60" s="91"/>
      <c r="CV60" s="91"/>
      <c r="CW60" s="91"/>
      <c r="CX60" s="91"/>
      <c r="CY60" s="91"/>
      <c r="CZ60" s="91"/>
      <c r="DA60" s="91"/>
      <c r="DB60" s="91"/>
      <c r="DC60" s="91"/>
      <c r="DD60" s="91"/>
      <c r="DE60" s="91"/>
      <c r="DF60" s="91"/>
      <c r="DG60" s="91"/>
      <c r="DH60" s="91"/>
      <c r="DI60" s="91"/>
      <c r="DJ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E60" s="91"/>
      <c r="EF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A60" s="91"/>
      <c r="FB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</row>
    <row r="61" spans="3:168" x14ac:dyDescent="0.25"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  <c r="CD61" s="91"/>
      <c r="CE61" s="91"/>
      <c r="CF61" s="91"/>
      <c r="CG61" s="91"/>
      <c r="CH61" s="91"/>
      <c r="CI61" s="91"/>
      <c r="CJ61" s="91"/>
      <c r="CK61" s="91"/>
      <c r="CL61" s="91"/>
      <c r="CM61" s="91"/>
      <c r="CN61" s="91"/>
      <c r="CO61" s="91"/>
      <c r="CP61" s="91"/>
      <c r="CQ61" s="91"/>
      <c r="CR61" s="91"/>
      <c r="CS61" s="91"/>
      <c r="CT61" s="91"/>
      <c r="CU61" s="91"/>
      <c r="CV61" s="91"/>
      <c r="CW61" s="91"/>
      <c r="CX61" s="91"/>
      <c r="CY61" s="91"/>
      <c r="CZ61" s="91"/>
      <c r="DA61" s="91"/>
      <c r="DB61" s="91"/>
      <c r="DC61" s="91"/>
      <c r="DD61" s="91"/>
      <c r="DE61" s="91"/>
      <c r="DF61" s="91"/>
      <c r="DG61" s="91"/>
      <c r="DH61" s="91"/>
      <c r="DI61" s="91"/>
      <c r="DJ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E61" s="91"/>
      <c r="EF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A61" s="91"/>
      <c r="FB61" s="91"/>
      <c r="FC61" s="91"/>
      <c r="FD61" s="91"/>
      <c r="FE61" s="91"/>
      <c r="FF61" s="91"/>
      <c r="FG61" s="91"/>
      <c r="FH61" s="91"/>
      <c r="FI61" s="91"/>
      <c r="FJ61" s="91"/>
      <c r="FK61" s="91"/>
      <c r="FL61" s="91"/>
    </row>
    <row r="62" spans="3:168" x14ac:dyDescent="0.25"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  <c r="CD62" s="91"/>
      <c r="CE62" s="91"/>
      <c r="CF62" s="91"/>
      <c r="CG62" s="91"/>
      <c r="CH62" s="91"/>
      <c r="CI62" s="91"/>
      <c r="CJ62" s="91"/>
      <c r="CK62" s="91"/>
      <c r="CL62" s="91"/>
      <c r="CM62" s="91"/>
      <c r="CN62" s="91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1"/>
      <c r="FF62" s="91"/>
      <c r="FG62" s="91"/>
      <c r="FH62" s="91"/>
      <c r="FI62" s="91"/>
      <c r="FJ62" s="91"/>
      <c r="FK62" s="91"/>
      <c r="FL62" s="91"/>
    </row>
    <row r="63" spans="3:168" x14ac:dyDescent="0.25"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  <c r="CD63" s="91"/>
      <c r="CE63" s="91"/>
      <c r="CF63" s="91"/>
      <c r="CG63" s="91"/>
      <c r="CH63" s="91"/>
      <c r="CI63" s="91"/>
      <c r="CJ63" s="91"/>
      <c r="CK63" s="91"/>
      <c r="CL63" s="91"/>
      <c r="CM63" s="91"/>
      <c r="CN63" s="91"/>
      <c r="CO63" s="91"/>
      <c r="CP63" s="91"/>
      <c r="CQ63" s="91"/>
      <c r="CR63" s="91"/>
      <c r="CS63" s="91"/>
      <c r="CT63" s="91"/>
      <c r="CU63" s="91"/>
      <c r="CV63" s="91"/>
      <c r="CW63" s="91"/>
      <c r="CX63" s="91"/>
      <c r="CY63" s="91"/>
      <c r="CZ63" s="91"/>
      <c r="DA63" s="91"/>
      <c r="DB63" s="91"/>
      <c r="DC63" s="91"/>
      <c r="DD63" s="91"/>
      <c r="DE63" s="91"/>
      <c r="DF63" s="91"/>
      <c r="DG63" s="91"/>
      <c r="DH63" s="91"/>
      <c r="DI63" s="91"/>
      <c r="DJ63" s="91"/>
      <c r="DK63" s="91"/>
      <c r="DL63" s="91"/>
      <c r="DM63" s="91"/>
      <c r="DN63" s="91"/>
      <c r="DO63" s="91"/>
      <c r="DP63" s="91"/>
      <c r="DQ63" s="91"/>
      <c r="DR63" s="91"/>
      <c r="DS63" s="91"/>
      <c r="DT63" s="91"/>
      <c r="DU63" s="91"/>
      <c r="DV63" s="91"/>
      <c r="DW63" s="91"/>
      <c r="DX63" s="91"/>
      <c r="DY63" s="91"/>
      <c r="DZ63" s="91"/>
      <c r="EA63" s="91"/>
      <c r="EB63" s="91"/>
      <c r="EC63" s="91"/>
      <c r="ED63" s="91"/>
      <c r="EE63" s="91"/>
      <c r="EF63" s="91"/>
      <c r="EG63" s="91"/>
      <c r="EH63" s="91"/>
      <c r="EI63" s="91"/>
      <c r="EJ63" s="91"/>
      <c r="EK63" s="91"/>
      <c r="EL63" s="91"/>
      <c r="EM63" s="91"/>
      <c r="EN63" s="91"/>
      <c r="EO63" s="91"/>
      <c r="EP63" s="91"/>
      <c r="EQ63" s="91"/>
      <c r="ER63" s="91"/>
      <c r="ES63" s="91"/>
      <c r="ET63" s="91"/>
      <c r="EU63" s="91"/>
      <c r="EV63" s="91"/>
      <c r="EW63" s="91"/>
      <c r="EX63" s="91"/>
      <c r="EY63" s="91"/>
      <c r="EZ63" s="91"/>
      <c r="FA63" s="91"/>
      <c r="FB63" s="91"/>
      <c r="FC63" s="91"/>
      <c r="FD63" s="91"/>
      <c r="FE63" s="91"/>
      <c r="FF63" s="91"/>
      <c r="FG63" s="91"/>
      <c r="FH63" s="91"/>
      <c r="FI63" s="91"/>
      <c r="FJ63" s="91"/>
      <c r="FK63" s="91"/>
      <c r="FL63" s="91"/>
    </row>
    <row r="64" spans="3:168" x14ac:dyDescent="0.25"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  <c r="CD64" s="91"/>
      <c r="CE64" s="91"/>
      <c r="CF64" s="91"/>
      <c r="CG64" s="91"/>
      <c r="CH64" s="91"/>
      <c r="CI64" s="91"/>
      <c r="CJ64" s="91"/>
      <c r="CK64" s="91"/>
      <c r="CL64" s="91"/>
      <c r="CM64" s="91"/>
      <c r="CN64" s="91"/>
      <c r="CO64" s="91"/>
      <c r="CP64" s="91"/>
      <c r="CQ64" s="91"/>
      <c r="CR64" s="91"/>
      <c r="CS64" s="91"/>
      <c r="CT64" s="91"/>
      <c r="CU64" s="91"/>
      <c r="CV64" s="91"/>
      <c r="CW64" s="91"/>
      <c r="CX64" s="91"/>
      <c r="CY64" s="91"/>
      <c r="CZ64" s="91"/>
      <c r="DA64" s="91"/>
      <c r="DB64" s="91"/>
      <c r="DC64" s="91"/>
      <c r="DD64" s="91"/>
      <c r="DE64" s="91"/>
      <c r="DF64" s="91"/>
      <c r="DG64" s="91"/>
      <c r="DH64" s="91"/>
      <c r="DI64" s="91"/>
      <c r="DJ64" s="91"/>
      <c r="DK64" s="91"/>
      <c r="DL64" s="91"/>
      <c r="DM64" s="91"/>
      <c r="DN64" s="91"/>
      <c r="DO64" s="91"/>
      <c r="DP64" s="91"/>
      <c r="DQ64" s="91"/>
      <c r="DR64" s="91"/>
      <c r="DS64" s="91"/>
      <c r="DT64" s="91"/>
      <c r="DU64" s="91"/>
      <c r="DV64" s="91"/>
      <c r="DW64" s="91"/>
      <c r="DX64" s="91"/>
      <c r="DY64" s="91"/>
      <c r="DZ64" s="91"/>
      <c r="EA64" s="91"/>
      <c r="EB64" s="91"/>
      <c r="EC64" s="91"/>
      <c r="ED64" s="91"/>
      <c r="EE64" s="91"/>
      <c r="EF64" s="91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91"/>
      <c r="ET64" s="91"/>
      <c r="EU64" s="91"/>
      <c r="EV64" s="91"/>
      <c r="EW64" s="91"/>
      <c r="EX64" s="91"/>
      <c r="EY64" s="91"/>
      <c r="EZ64" s="91"/>
      <c r="FA64" s="91"/>
      <c r="FB64" s="91"/>
      <c r="FC64" s="91"/>
      <c r="FD64" s="91"/>
      <c r="FE64" s="91"/>
      <c r="FF64" s="91"/>
      <c r="FG64" s="91"/>
      <c r="FH64" s="91"/>
      <c r="FI64" s="91"/>
      <c r="FJ64" s="91"/>
      <c r="FK64" s="91"/>
      <c r="FL64" s="91"/>
    </row>
    <row r="65" spans="3:168" x14ac:dyDescent="0.25"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  <c r="CD65" s="91"/>
      <c r="CE65" s="91"/>
      <c r="CF65" s="91"/>
      <c r="CG65" s="91"/>
      <c r="CH65" s="91"/>
      <c r="CI65" s="91"/>
      <c r="CJ65" s="91"/>
      <c r="CK65" s="91"/>
      <c r="CL65" s="91"/>
      <c r="CM65" s="91"/>
      <c r="CN65" s="91"/>
      <c r="CO65" s="91"/>
      <c r="CP65" s="91"/>
      <c r="CQ65" s="91"/>
      <c r="CR65" s="91"/>
      <c r="CS65" s="91"/>
      <c r="CT65" s="91"/>
      <c r="CU65" s="91"/>
      <c r="CV65" s="91"/>
      <c r="CW65" s="91"/>
      <c r="CX65" s="91"/>
      <c r="CY65" s="91"/>
      <c r="CZ65" s="91"/>
      <c r="DA65" s="91"/>
      <c r="DB65" s="91"/>
      <c r="DC65" s="91"/>
      <c r="DD65" s="91"/>
      <c r="DE65" s="91"/>
      <c r="DF65" s="91"/>
      <c r="DG65" s="91"/>
      <c r="DH65" s="91"/>
      <c r="DI65" s="91"/>
      <c r="DJ65" s="91"/>
      <c r="DK65" s="91"/>
      <c r="DL65" s="91"/>
      <c r="DM65" s="91"/>
      <c r="DN65" s="91"/>
      <c r="DO65" s="91"/>
      <c r="DP65" s="91"/>
      <c r="DQ65" s="91"/>
      <c r="DR65" s="91"/>
      <c r="DS65" s="91"/>
      <c r="DT65" s="91"/>
      <c r="DU65" s="91"/>
      <c r="DV65" s="91"/>
      <c r="DW65" s="91"/>
      <c r="DX65" s="91"/>
      <c r="DY65" s="91"/>
      <c r="DZ65" s="91"/>
      <c r="EA65" s="91"/>
      <c r="EB65" s="91"/>
      <c r="EC65" s="91"/>
      <c r="ED65" s="91"/>
      <c r="EE65" s="91"/>
      <c r="EF65" s="91"/>
      <c r="EG65" s="91"/>
      <c r="EH65" s="91"/>
      <c r="EI65" s="91"/>
      <c r="EJ65" s="91"/>
      <c r="EK65" s="91"/>
      <c r="EL65" s="91"/>
      <c r="EM65" s="91"/>
      <c r="EN65" s="91"/>
      <c r="EO65" s="91"/>
      <c r="EP65" s="91"/>
      <c r="EQ65" s="91"/>
      <c r="ER65" s="91"/>
      <c r="ES65" s="91"/>
      <c r="ET65" s="91"/>
      <c r="EU65" s="91"/>
      <c r="EV65" s="91"/>
      <c r="EW65" s="91"/>
      <c r="EX65" s="91"/>
      <c r="EY65" s="91"/>
      <c r="EZ65" s="91"/>
      <c r="FA65" s="91"/>
      <c r="FB65" s="91"/>
      <c r="FC65" s="91"/>
      <c r="FD65" s="91"/>
      <c r="FE65" s="91"/>
      <c r="FF65" s="91"/>
      <c r="FG65" s="91"/>
      <c r="FH65" s="91"/>
      <c r="FI65" s="91"/>
      <c r="FJ65" s="91"/>
      <c r="FK65" s="91"/>
      <c r="FL65" s="91"/>
    </row>
    <row r="66" spans="3:168" x14ac:dyDescent="0.25"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  <c r="CD66" s="91"/>
      <c r="CE66" s="91"/>
      <c r="CF66" s="91"/>
      <c r="CG66" s="91"/>
      <c r="CH66" s="91"/>
      <c r="CI66" s="91"/>
      <c r="CJ66" s="91"/>
      <c r="CK66" s="91"/>
      <c r="CL66" s="91"/>
      <c r="CM66" s="91"/>
      <c r="CN66" s="91"/>
      <c r="CO66" s="91"/>
      <c r="CP66" s="91"/>
      <c r="CQ66" s="91"/>
      <c r="CR66" s="91"/>
      <c r="CS66" s="91"/>
      <c r="CT66" s="91"/>
      <c r="CU66" s="91"/>
      <c r="CV66" s="91"/>
      <c r="CW66" s="91"/>
      <c r="CX66" s="91"/>
      <c r="CY66" s="91"/>
      <c r="CZ66" s="91"/>
      <c r="DA66" s="91"/>
      <c r="DB66" s="91"/>
      <c r="DC66" s="91"/>
      <c r="DD66" s="91"/>
      <c r="DE66" s="91"/>
      <c r="DF66" s="91"/>
      <c r="DG66" s="91"/>
      <c r="DH66" s="91"/>
      <c r="DI66" s="91"/>
      <c r="DJ66" s="91"/>
      <c r="DK66" s="91"/>
      <c r="DL66" s="91"/>
      <c r="DM66" s="91"/>
      <c r="DN66" s="91"/>
      <c r="DO66" s="91"/>
      <c r="DP66" s="91"/>
      <c r="DQ66" s="91"/>
      <c r="DR66" s="91"/>
      <c r="DS66" s="91"/>
      <c r="DT66" s="91"/>
      <c r="DU66" s="91"/>
      <c r="DV66" s="91"/>
      <c r="DW66" s="91"/>
      <c r="DX66" s="91"/>
      <c r="DY66" s="91"/>
      <c r="DZ66" s="91"/>
      <c r="EA66" s="91"/>
      <c r="EB66" s="91"/>
      <c r="EC66" s="91"/>
      <c r="ED66" s="91"/>
      <c r="EE66" s="91"/>
      <c r="EF66" s="91"/>
      <c r="EG66" s="91"/>
      <c r="EH66" s="91"/>
      <c r="EI66" s="91"/>
      <c r="EJ66" s="91"/>
      <c r="EK66" s="91"/>
      <c r="EL66" s="91"/>
      <c r="EM66" s="91"/>
      <c r="EN66" s="91"/>
      <c r="EO66" s="91"/>
      <c r="EP66" s="91"/>
      <c r="EQ66" s="91"/>
      <c r="ER66" s="91"/>
      <c r="ES66" s="91"/>
      <c r="ET66" s="91"/>
      <c r="EU66" s="91"/>
      <c r="EV66" s="91"/>
      <c r="EW66" s="91"/>
      <c r="EX66" s="91"/>
      <c r="EY66" s="91"/>
      <c r="EZ66" s="91"/>
      <c r="FA66" s="91"/>
      <c r="FB66" s="91"/>
      <c r="FC66" s="91"/>
      <c r="FD66" s="91"/>
      <c r="FE66" s="91"/>
      <c r="FF66" s="91"/>
      <c r="FG66" s="91"/>
      <c r="FH66" s="91"/>
      <c r="FI66" s="91"/>
      <c r="FJ66" s="91"/>
      <c r="FK66" s="91"/>
      <c r="FL66" s="91"/>
    </row>
    <row r="67" spans="3:168" x14ac:dyDescent="0.25"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  <c r="CD67" s="91"/>
      <c r="CE67" s="91"/>
      <c r="CF67" s="91"/>
      <c r="CG67" s="91"/>
      <c r="CH67" s="91"/>
      <c r="CI67" s="91"/>
      <c r="CJ67" s="91"/>
      <c r="CK67" s="91"/>
      <c r="CL67" s="91"/>
      <c r="CM67" s="91"/>
      <c r="CN67" s="91"/>
      <c r="CO67" s="91"/>
      <c r="CP67" s="91"/>
      <c r="CQ67" s="91"/>
      <c r="CR67" s="91"/>
      <c r="CS67" s="91"/>
      <c r="CT67" s="91"/>
      <c r="CU67" s="91"/>
      <c r="CV67" s="91"/>
      <c r="CW67" s="91"/>
      <c r="CX67" s="91"/>
      <c r="CY67" s="91"/>
      <c r="CZ67" s="91"/>
      <c r="DA67" s="91"/>
      <c r="DB67" s="91"/>
      <c r="DC67" s="91"/>
      <c r="DD67" s="91"/>
      <c r="DE67" s="91"/>
      <c r="DF67" s="91"/>
      <c r="DG67" s="91"/>
      <c r="DH67" s="91"/>
      <c r="DI67" s="91"/>
      <c r="DJ67" s="91"/>
      <c r="DK67" s="91"/>
      <c r="DL67" s="91"/>
      <c r="DM67" s="91"/>
      <c r="DN67" s="91"/>
      <c r="DO67" s="91"/>
      <c r="DP67" s="91"/>
      <c r="DQ67" s="91"/>
      <c r="DR67" s="91"/>
      <c r="DS67" s="91"/>
      <c r="DT67" s="91"/>
      <c r="DU67" s="91"/>
      <c r="DV67" s="91"/>
      <c r="DW67" s="91"/>
      <c r="DX67" s="91"/>
      <c r="DY67" s="91"/>
      <c r="DZ67" s="91"/>
      <c r="EA67" s="91"/>
      <c r="EB67" s="91"/>
      <c r="EC67" s="91"/>
      <c r="ED67" s="91"/>
      <c r="EE67" s="91"/>
      <c r="EF67" s="91"/>
      <c r="EG67" s="91"/>
      <c r="EH67" s="91"/>
      <c r="EI67" s="91"/>
      <c r="EJ67" s="91"/>
      <c r="EK67" s="91"/>
      <c r="EL67" s="91"/>
      <c r="EM67" s="91"/>
      <c r="EN67" s="91"/>
      <c r="EO67" s="91"/>
      <c r="EP67" s="91"/>
      <c r="EQ67" s="91"/>
      <c r="ER67" s="91"/>
      <c r="ES67" s="91"/>
      <c r="ET67" s="91"/>
      <c r="EU67" s="91"/>
      <c r="EV67" s="91"/>
      <c r="EW67" s="91"/>
      <c r="EX67" s="91"/>
      <c r="EY67" s="91"/>
      <c r="EZ67" s="91"/>
      <c r="FA67" s="91"/>
      <c r="FB67" s="91"/>
      <c r="FC67" s="91"/>
      <c r="FD67" s="91"/>
      <c r="FE67" s="91"/>
      <c r="FF67" s="91"/>
      <c r="FG67" s="91"/>
      <c r="FH67" s="91"/>
      <c r="FI67" s="91"/>
      <c r="FJ67" s="91"/>
      <c r="FK67" s="91"/>
      <c r="FL67" s="91"/>
    </row>
    <row r="68" spans="3:168" x14ac:dyDescent="0.25"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  <c r="CD68" s="91"/>
      <c r="CE68" s="91"/>
      <c r="CF68" s="91"/>
      <c r="CG68" s="91"/>
      <c r="CH68" s="91"/>
      <c r="CI68" s="91"/>
      <c r="CJ68" s="91"/>
      <c r="CK68" s="91"/>
      <c r="CL68" s="91"/>
      <c r="CM68" s="91"/>
      <c r="CN68" s="91"/>
      <c r="CO68" s="91"/>
      <c r="CP68" s="91"/>
      <c r="CQ68" s="91"/>
      <c r="CR68" s="91"/>
      <c r="CS68" s="91"/>
      <c r="CT68" s="91"/>
      <c r="CU68" s="91"/>
      <c r="CV68" s="91"/>
      <c r="CW68" s="91"/>
      <c r="CX68" s="91"/>
      <c r="CY68" s="91"/>
      <c r="CZ68" s="91"/>
      <c r="DA68" s="91"/>
      <c r="DB68" s="91"/>
      <c r="DC68" s="91"/>
      <c r="DD68" s="91"/>
      <c r="DE68" s="91"/>
      <c r="DF68" s="91"/>
      <c r="DG68" s="91"/>
      <c r="DH68" s="91"/>
      <c r="DI68" s="91"/>
      <c r="DJ68" s="91"/>
      <c r="DK68" s="91"/>
      <c r="DL68" s="91"/>
      <c r="DM68" s="91"/>
      <c r="DN68" s="91"/>
      <c r="DO68" s="91"/>
      <c r="DP68" s="91"/>
      <c r="DQ68" s="91"/>
      <c r="DR68" s="91"/>
      <c r="DS68" s="91"/>
      <c r="DT68" s="91"/>
      <c r="DU68" s="91"/>
      <c r="DV68" s="91"/>
      <c r="DW68" s="91"/>
      <c r="DX68" s="91"/>
      <c r="DY68" s="91"/>
      <c r="DZ68" s="91"/>
      <c r="EA68" s="91"/>
      <c r="EB68" s="91"/>
      <c r="EC68" s="91"/>
      <c r="ED68" s="91"/>
      <c r="EE68" s="91"/>
      <c r="EF68" s="91"/>
      <c r="EG68" s="91"/>
      <c r="EH68" s="91"/>
      <c r="EI68" s="91"/>
      <c r="EJ68" s="91"/>
      <c r="EK68" s="91"/>
      <c r="EL68" s="91"/>
      <c r="EM68" s="91"/>
      <c r="EN68" s="91"/>
      <c r="EO68" s="91"/>
      <c r="EP68" s="91"/>
      <c r="EQ68" s="91"/>
      <c r="ER68" s="91"/>
      <c r="ES68" s="91"/>
      <c r="ET68" s="91"/>
      <c r="EU68" s="91"/>
      <c r="EV68" s="91"/>
      <c r="EW68" s="91"/>
      <c r="EX68" s="91"/>
      <c r="EY68" s="91"/>
      <c r="EZ68" s="91"/>
      <c r="FA68" s="91"/>
      <c r="FB68" s="91"/>
      <c r="FC68" s="91"/>
      <c r="FD68" s="91"/>
      <c r="FE68" s="91"/>
      <c r="FF68" s="91"/>
      <c r="FG68" s="91"/>
      <c r="FH68" s="91"/>
      <c r="FI68" s="91"/>
      <c r="FJ68" s="91"/>
      <c r="FK68" s="91"/>
      <c r="FL68" s="91"/>
    </row>
    <row r="69" spans="3:168" x14ac:dyDescent="0.25"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91"/>
      <c r="CF69" s="91"/>
      <c r="CG69" s="91"/>
      <c r="CH69" s="91"/>
      <c r="CI69" s="91"/>
      <c r="CJ69" s="91"/>
      <c r="CK69" s="91"/>
      <c r="CL69" s="91"/>
      <c r="CM69" s="91"/>
      <c r="CN69" s="91"/>
      <c r="CO69" s="91"/>
      <c r="CP69" s="91"/>
      <c r="CQ69" s="91"/>
      <c r="CR69" s="91"/>
      <c r="CS69" s="91"/>
      <c r="CT69" s="91"/>
      <c r="CU69" s="91"/>
      <c r="CV69" s="91"/>
      <c r="CW69" s="91"/>
      <c r="CX69" s="91"/>
      <c r="CY69" s="91"/>
      <c r="CZ69" s="91"/>
      <c r="DA69" s="91"/>
      <c r="DB69" s="91"/>
      <c r="DC69" s="91"/>
      <c r="DD69" s="91"/>
      <c r="DE69" s="91"/>
      <c r="DF69" s="91"/>
      <c r="DG69" s="91"/>
      <c r="DH69" s="91"/>
      <c r="DI69" s="91"/>
      <c r="DJ69" s="91"/>
      <c r="DK69" s="91"/>
      <c r="DL69" s="91"/>
      <c r="DM69" s="91"/>
      <c r="DN69" s="91"/>
      <c r="DO69" s="91"/>
      <c r="DP69" s="91"/>
      <c r="DQ69" s="91"/>
      <c r="DR69" s="91"/>
      <c r="DS69" s="91"/>
      <c r="DT69" s="91"/>
      <c r="DU69" s="91"/>
      <c r="DV69" s="91"/>
      <c r="DW69" s="91"/>
      <c r="DX69" s="91"/>
      <c r="DY69" s="91"/>
      <c r="DZ69" s="91"/>
      <c r="EA69" s="91"/>
      <c r="EB69" s="91"/>
      <c r="EC69" s="91"/>
      <c r="ED69" s="91"/>
      <c r="EE69" s="91"/>
      <c r="EF69" s="91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91"/>
      <c r="ET69" s="91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91"/>
      <c r="FH69" s="91"/>
      <c r="FI69" s="91"/>
      <c r="FJ69" s="91"/>
      <c r="FK69" s="91"/>
      <c r="FL69" s="91"/>
    </row>
    <row r="70" spans="3:168" x14ac:dyDescent="0.25"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  <c r="CD70" s="91"/>
      <c r="CE70" s="91"/>
      <c r="CF70" s="91"/>
      <c r="CG70" s="91"/>
      <c r="CH70" s="91"/>
      <c r="CI70" s="91"/>
      <c r="CJ70" s="91"/>
      <c r="CK70" s="91"/>
      <c r="CL70" s="91"/>
      <c r="CM70" s="91"/>
      <c r="CN70" s="91"/>
      <c r="CO70" s="91"/>
      <c r="CP70" s="91"/>
      <c r="CQ70" s="91"/>
      <c r="CR70" s="91"/>
      <c r="CS70" s="91"/>
      <c r="CT70" s="91"/>
      <c r="CU70" s="91"/>
      <c r="CV70" s="91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</row>
    <row r="71" spans="3:168" x14ac:dyDescent="0.25"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  <c r="CD71" s="91"/>
      <c r="CE71" s="91"/>
      <c r="CF71" s="91"/>
      <c r="CG71" s="91"/>
      <c r="CH71" s="91"/>
      <c r="CI71" s="91"/>
      <c r="CJ71" s="91"/>
      <c r="CK71" s="91"/>
      <c r="CL71" s="91"/>
      <c r="CM71" s="91"/>
      <c r="CN71" s="91"/>
      <c r="CO71" s="91"/>
      <c r="CP71" s="91"/>
      <c r="CQ71" s="91"/>
      <c r="CR71" s="91"/>
      <c r="CS71" s="91"/>
      <c r="CT71" s="91"/>
      <c r="CU71" s="91"/>
      <c r="CV71" s="91"/>
      <c r="CW71" s="91"/>
      <c r="CX71" s="91"/>
      <c r="CY71" s="91"/>
      <c r="CZ71" s="91"/>
      <c r="DA71" s="91"/>
      <c r="DB71" s="91"/>
      <c r="DC71" s="91"/>
      <c r="DD71" s="91"/>
      <c r="DE71" s="91"/>
      <c r="DF71" s="91"/>
      <c r="DG71" s="91"/>
      <c r="DH71" s="91"/>
      <c r="DI71" s="91"/>
      <c r="DJ71" s="91"/>
      <c r="DK71" s="91"/>
      <c r="DL71" s="91"/>
      <c r="DM71" s="91"/>
      <c r="DN71" s="91"/>
      <c r="DO71" s="91"/>
      <c r="DP71" s="91"/>
      <c r="DQ71" s="91"/>
      <c r="DR71" s="91"/>
      <c r="DS71" s="91"/>
      <c r="DT71" s="91"/>
      <c r="DU71" s="91"/>
      <c r="DV71" s="91"/>
      <c r="DW71" s="91"/>
      <c r="DX71" s="91"/>
      <c r="DY71" s="91"/>
      <c r="DZ71" s="91"/>
      <c r="EA71" s="91"/>
      <c r="EB71" s="91"/>
      <c r="EC71" s="91"/>
      <c r="ED71" s="91"/>
      <c r="EE71" s="91"/>
      <c r="EF71" s="91"/>
      <c r="EG71" s="91"/>
      <c r="EH71" s="91"/>
      <c r="EI71" s="91"/>
      <c r="EJ71" s="91"/>
      <c r="EK71" s="91"/>
      <c r="EL71" s="91"/>
      <c r="EM71" s="91"/>
      <c r="EN71" s="91"/>
      <c r="EO71" s="91"/>
      <c r="EP71" s="91"/>
      <c r="EQ71" s="91"/>
      <c r="ER71" s="91"/>
      <c r="ES71" s="91"/>
      <c r="ET71" s="91"/>
      <c r="EU71" s="91"/>
      <c r="EV71" s="91"/>
      <c r="EW71" s="91"/>
      <c r="EX71" s="91"/>
      <c r="EY71" s="91"/>
      <c r="EZ71" s="91"/>
      <c r="FA71" s="91"/>
      <c r="FB71" s="91"/>
      <c r="FC71" s="91"/>
      <c r="FD71" s="91"/>
      <c r="FE71" s="91"/>
      <c r="FF71" s="91"/>
      <c r="FG71" s="91"/>
      <c r="FH71" s="91"/>
      <c r="FI71" s="91"/>
      <c r="FJ71" s="91"/>
      <c r="FK71" s="91"/>
      <c r="FL71" s="91"/>
    </row>
    <row r="72" spans="3:168" x14ac:dyDescent="0.25"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  <c r="CD72" s="91"/>
      <c r="CE72" s="91"/>
      <c r="CF72" s="91"/>
      <c r="CG72" s="91"/>
      <c r="CH72" s="91"/>
      <c r="CI72" s="91"/>
      <c r="CJ72" s="91"/>
      <c r="CK72" s="91"/>
      <c r="CL72" s="91"/>
      <c r="CM72" s="91"/>
      <c r="CN72" s="91"/>
      <c r="CO72" s="91"/>
      <c r="CP72" s="91"/>
      <c r="CQ72" s="91"/>
      <c r="CR72" s="91"/>
      <c r="CS72" s="91"/>
      <c r="CT72" s="91"/>
      <c r="CU72" s="91"/>
      <c r="CV72" s="91"/>
      <c r="CW72" s="91"/>
      <c r="CX72" s="91"/>
      <c r="CY72" s="91"/>
      <c r="CZ72" s="91"/>
      <c r="DA72" s="91"/>
      <c r="DB72" s="91"/>
      <c r="DC72" s="91"/>
      <c r="DD72" s="91"/>
      <c r="DE72" s="91"/>
      <c r="DF72" s="91"/>
      <c r="DG72" s="91"/>
      <c r="DH72" s="91"/>
      <c r="DI72" s="91"/>
      <c r="DJ72" s="91"/>
      <c r="DK72" s="91"/>
      <c r="DL72" s="91"/>
      <c r="DM72" s="91"/>
      <c r="DN72" s="91"/>
      <c r="DO72" s="91"/>
      <c r="DP72" s="91"/>
      <c r="DQ72" s="91"/>
      <c r="DR72" s="91"/>
      <c r="DS72" s="91"/>
      <c r="DT72" s="91"/>
      <c r="DU72" s="91"/>
      <c r="DV72" s="91"/>
      <c r="DW72" s="91"/>
      <c r="DX72" s="91"/>
      <c r="DY72" s="91"/>
      <c r="DZ72" s="91"/>
      <c r="EA72" s="91"/>
      <c r="EB72" s="91"/>
      <c r="EC72" s="91"/>
      <c r="ED72" s="91"/>
      <c r="EE72" s="91"/>
      <c r="EF72" s="91"/>
      <c r="EG72" s="91"/>
      <c r="EH72" s="91"/>
      <c r="EI72" s="91"/>
      <c r="EJ72" s="91"/>
      <c r="EK72" s="91"/>
      <c r="EL72" s="91"/>
      <c r="EM72" s="91"/>
      <c r="EN72" s="91"/>
      <c r="EO72" s="91"/>
      <c r="EP72" s="91"/>
      <c r="EQ72" s="91"/>
      <c r="ER72" s="91"/>
      <c r="ES72" s="91"/>
      <c r="ET72" s="91"/>
      <c r="EU72" s="91"/>
      <c r="EV72" s="91"/>
      <c r="EW72" s="91"/>
      <c r="EX72" s="91"/>
      <c r="EY72" s="91"/>
      <c r="EZ72" s="91"/>
      <c r="FA72" s="91"/>
      <c r="FB72" s="91"/>
      <c r="FC72" s="91"/>
      <c r="FD72" s="91"/>
      <c r="FE72" s="91"/>
      <c r="FF72" s="91"/>
      <c r="FG72" s="91"/>
      <c r="FH72" s="91"/>
      <c r="FI72" s="91"/>
      <c r="FJ72" s="91"/>
      <c r="FK72" s="91"/>
      <c r="FL72" s="91"/>
    </row>
    <row r="73" spans="3:168" x14ac:dyDescent="0.25"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  <c r="CD73" s="91"/>
      <c r="CE73" s="91"/>
      <c r="CF73" s="91"/>
      <c r="CG73" s="91"/>
      <c r="CH73" s="91"/>
      <c r="CI73" s="91"/>
      <c r="CJ73" s="91"/>
      <c r="CK73" s="91"/>
      <c r="CL73" s="91"/>
      <c r="CM73" s="91"/>
      <c r="CN73" s="91"/>
      <c r="CO73" s="91"/>
      <c r="CP73" s="91"/>
      <c r="CQ73" s="91"/>
      <c r="CR73" s="91"/>
      <c r="CS73" s="91"/>
      <c r="CT73" s="91"/>
      <c r="CU73" s="91"/>
      <c r="CV73" s="91"/>
      <c r="CW73" s="91"/>
      <c r="CX73" s="91"/>
      <c r="CY73" s="91"/>
      <c r="CZ73" s="91"/>
      <c r="DA73" s="91"/>
      <c r="DB73" s="91"/>
      <c r="DC73" s="91"/>
      <c r="DD73" s="91"/>
      <c r="DE73" s="91"/>
      <c r="DF73" s="91"/>
      <c r="DG73" s="91"/>
      <c r="DH73" s="91"/>
      <c r="DI73" s="91"/>
      <c r="DJ73" s="91"/>
      <c r="DK73" s="91"/>
      <c r="DL73" s="91"/>
      <c r="DM73" s="91"/>
      <c r="DN73" s="91"/>
      <c r="DO73" s="91"/>
      <c r="DP73" s="91"/>
      <c r="DQ73" s="91"/>
      <c r="DR73" s="91"/>
      <c r="DS73" s="91"/>
      <c r="DT73" s="91"/>
      <c r="DU73" s="91"/>
      <c r="DV73" s="91"/>
      <c r="DW73" s="91"/>
      <c r="DX73" s="91"/>
      <c r="DY73" s="91"/>
      <c r="DZ73" s="91"/>
      <c r="EA73" s="91"/>
      <c r="EB73" s="91"/>
      <c r="EC73" s="91"/>
      <c r="ED73" s="91"/>
      <c r="EE73" s="91"/>
      <c r="EF73" s="91"/>
      <c r="EG73" s="91"/>
      <c r="EH73" s="91"/>
      <c r="EI73" s="91"/>
      <c r="EJ73" s="91"/>
      <c r="EK73" s="91"/>
      <c r="EL73" s="91"/>
      <c r="EM73" s="91"/>
      <c r="EN73" s="91"/>
      <c r="EO73" s="91"/>
      <c r="EP73" s="91"/>
      <c r="EQ73" s="91"/>
      <c r="ER73" s="91"/>
      <c r="ES73" s="91"/>
      <c r="ET73" s="91"/>
      <c r="EU73" s="91"/>
      <c r="EV73" s="91"/>
      <c r="EW73" s="91"/>
      <c r="EX73" s="91"/>
      <c r="EY73" s="91"/>
      <c r="EZ73" s="91"/>
      <c r="FA73" s="91"/>
      <c r="FB73" s="91"/>
      <c r="FC73" s="91"/>
      <c r="FD73" s="91"/>
      <c r="FE73" s="91"/>
      <c r="FF73" s="91"/>
      <c r="FG73" s="91"/>
      <c r="FH73" s="91"/>
      <c r="FI73" s="91"/>
      <c r="FJ73" s="91"/>
      <c r="FK73" s="91"/>
      <c r="FL73" s="91"/>
    </row>
    <row r="74" spans="3:168" x14ac:dyDescent="0.25"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  <c r="CD74" s="91"/>
      <c r="CE74" s="91"/>
      <c r="CF74" s="91"/>
      <c r="CG74" s="91"/>
      <c r="CH74" s="91"/>
      <c r="CI74" s="91"/>
      <c r="CJ74" s="91"/>
      <c r="CK74" s="91"/>
      <c r="CL74" s="91"/>
      <c r="CM74" s="91"/>
      <c r="CN74" s="91"/>
      <c r="CO74" s="91"/>
      <c r="CP74" s="91"/>
      <c r="CQ74" s="91"/>
      <c r="CR74" s="91"/>
      <c r="CS74" s="91"/>
      <c r="CT74" s="91"/>
      <c r="CU74" s="91"/>
      <c r="CV74" s="91"/>
      <c r="CW74" s="91"/>
      <c r="CX74" s="91"/>
      <c r="CY74" s="91"/>
      <c r="CZ74" s="91"/>
      <c r="DA74" s="91"/>
      <c r="DB74" s="91"/>
      <c r="DC74" s="91"/>
      <c r="DD74" s="91"/>
      <c r="DE74" s="91"/>
      <c r="DF74" s="91"/>
      <c r="DG74" s="91"/>
      <c r="DH74" s="91"/>
      <c r="DI74" s="91"/>
      <c r="DJ74" s="91"/>
      <c r="DK74" s="91"/>
      <c r="DL74" s="91"/>
      <c r="DM74" s="91"/>
      <c r="DN74" s="91"/>
      <c r="DO74" s="91"/>
      <c r="DP74" s="91"/>
      <c r="DQ74" s="91"/>
      <c r="DR74" s="91"/>
      <c r="DS74" s="91"/>
      <c r="DT74" s="91"/>
      <c r="DU74" s="91"/>
      <c r="DV74" s="91"/>
      <c r="DW74" s="91"/>
      <c r="DX74" s="91"/>
      <c r="DY74" s="91"/>
      <c r="DZ74" s="91"/>
      <c r="EA74" s="91"/>
      <c r="EB74" s="91"/>
      <c r="EC74" s="91"/>
      <c r="ED74" s="91"/>
      <c r="EE74" s="91"/>
      <c r="EF74" s="91"/>
      <c r="EG74" s="91"/>
      <c r="EH74" s="91"/>
      <c r="EI74" s="91"/>
      <c r="EJ74" s="91"/>
      <c r="EK74" s="91"/>
      <c r="EL74" s="91"/>
      <c r="EM74" s="91"/>
      <c r="EN74" s="91"/>
      <c r="EO74" s="91"/>
      <c r="EP74" s="91"/>
      <c r="EQ74" s="91"/>
      <c r="ER74" s="91"/>
      <c r="ES74" s="91"/>
      <c r="ET74" s="91"/>
      <c r="EU74" s="91"/>
      <c r="EV74" s="91"/>
      <c r="EW74" s="91"/>
      <c r="EX74" s="91"/>
      <c r="EY74" s="91"/>
      <c r="EZ74" s="91"/>
      <c r="FA74" s="91"/>
      <c r="FB74" s="91"/>
      <c r="FC74" s="91"/>
      <c r="FD74" s="91"/>
      <c r="FE74" s="91"/>
      <c r="FF74" s="91"/>
      <c r="FG74" s="91"/>
      <c r="FH74" s="91"/>
      <c r="FI74" s="91"/>
      <c r="FJ74" s="91"/>
      <c r="FK74" s="91"/>
      <c r="FL74" s="91"/>
    </row>
    <row r="75" spans="3:168" x14ac:dyDescent="0.25"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  <c r="CD75" s="91"/>
      <c r="CE75" s="91"/>
      <c r="CF75" s="91"/>
      <c r="CG75" s="91"/>
      <c r="CH75" s="91"/>
      <c r="CI75" s="91"/>
      <c r="CJ75" s="91"/>
      <c r="CK75" s="91"/>
      <c r="CL75" s="91"/>
      <c r="CM75" s="91"/>
      <c r="CN75" s="91"/>
      <c r="CO75" s="91"/>
      <c r="CP75" s="91"/>
      <c r="CQ75" s="91"/>
      <c r="CR75" s="91"/>
      <c r="CS75" s="91"/>
      <c r="CT75" s="91"/>
      <c r="CU75" s="91"/>
      <c r="CV75" s="91"/>
      <c r="CW75" s="91"/>
      <c r="CX75" s="91"/>
      <c r="CY75" s="91"/>
      <c r="CZ75" s="91"/>
      <c r="DA75" s="91"/>
      <c r="DB75" s="91"/>
      <c r="DC75" s="91"/>
      <c r="DD75" s="91"/>
      <c r="DE75" s="91"/>
      <c r="DF75" s="91"/>
      <c r="DG75" s="91"/>
      <c r="DH75" s="91"/>
      <c r="DI75" s="91"/>
      <c r="DJ75" s="91"/>
      <c r="DK75" s="91"/>
      <c r="DL75" s="91"/>
      <c r="DM75" s="91"/>
      <c r="DN75" s="91"/>
      <c r="DO75" s="91"/>
      <c r="DP75" s="91"/>
      <c r="DQ75" s="91"/>
      <c r="DR75" s="91"/>
      <c r="DS75" s="91"/>
      <c r="DT75" s="91"/>
      <c r="DU75" s="91"/>
      <c r="DV75" s="91"/>
      <c r="DW75" s="91"/>
      <c r="DX75" s="91"/>
      <c r="DY75" s="91"/>
      <c r="DZ75" s="91"/>
      <c r="EA75" s="91"/>
      <c r="EB75" s="91"/>
      <c r="EC75" s="91"/>
      <c r="ED75" s="91"/>
      <c r="EE75" s="91"/>
      <c r="EF75" s="91"/>
      <c r="EG75" s="91"/>
      <c r="EH75" s="91"/>
      <c r="EI75" s="91"/>
      <c r="EJ75" s="91"/>
      <c r="EK75" s="91"/>
      <c r="EL75" s="91"/>
      <c r="EM75" s="91"/>
      <c r="EN75" s="91"/>
      <c r="EO75" s="91"/>
      <c r="EP75" s="91"/>
      <c r="EQ75" s="91"/>
      <c r="ER75" s="91"/>
      <c r="ES75" s="91"/>
      <c r="ET75" s="91"/>
      <c r="EU75" s="91"/>
      <c r="EV75" s="91"/>
      <c r="EW75" s="91"/>
      <c r="EX75" s="91"/>
      <c r="EY75" s="91"/>
      <c r="EZ75" s="91"/>
      <c r="FA75" s="91"/>
      <c r="FB75" s="91"/>
      <c r="FC75" s="91"/>
      <c r="FD75" s="91"/>
      <c r="FE75" s="91"/>
      <c r="FF75" s="91"/>
      <c r="FG75" s="91"/>
      <c r="FH75" s="91"/>
      <c r="FI75" s="91"/>
      <c r="FJ75" s="91"/>
      <c r="FK75" s="91"/>
      <c r="FL75" s="91"/>
    </row>
    <row r="76" spans="3:168" x14ac:dyDescent="0.25"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  <c r="CD76" s="91"/>
      <c r="CE76" s="91"/>
      <c r="CF76" s="91"/>
      <c r="CG76" s="91"/>
      <c r="CH76" s="91"/>
      <c r="CI76" s="91"/>
      <c r="CJ76" s="91"/>
      <c r="CK76" s="91"/>
      <c r="CL76" s="91"/>
      <c r="CM76" s="91"/>
      <c r="CN76" s="91"/>
      <c r="CO76" s="91"/>
      <c r="CP76" s="91"/>
      <c r="CQ76" s="91"/>
      <c r="CR76" s="91"/>
      <c r="CS76" s="91"/>
      <c r="CT76" s="91"/>
      <c r="CU76" s="91"/>
      <c r="CV76" s="91"/>
      <c r="CW76" s="91"/>
      <c r="CX76" s="91"/>
      <c r="CY76" s="91"/>
      <c r="CZ76" s="91"/>
      <c r="DA76" s="91"/>
      <c r="DB76" s="91"/>
      <c r="DC76" s="91"/>
      <c r="DD76" s="91"/>
      <c r="DE76" s="91"/>
      <c r="DF76" s="91"/>
      <c r="DG76" s="91"/>
      <c r="DH76" s="91"/>
      <c r="DI76" s="91"/>
      <c r="DJ76" s="91"/>
      <c r="DK76" s="91"/>
      <c r="DL76" s="91"/>
      <c r="DM76" s="91"/>
      <c r="DN76" s="91"/>
      <c r="DO76" s="91"/>
      <c r="DP76" s="91"/>
      <c r="DQ76" s="91"/>
      <c r="DR76" s="91"/>
      <c r="DS76" s="91"/>
      <c r="DT76" s="91"/>
      <c r="DU76" s="91"/>
      <c r="DV76" s="91"/>
      <c r="DW76" s="91"/>
      <c r="DX76" s="91"/>
      <c r="DY76" s="91"/>
      <c r="DZ76" s="91"/>
      <c r="EA76" s="91"/>
      <c r="EB76" s="91"/>
      <c r="EC76" s="91"/>
      <c r="ED76" s="91"/>
      <c r="EE76" s="91"/>
      <c r="EF76" s="91"/>
      <c r="EG76" s="91"/>
      <c r="EH76" s="91"/>
      <c r="EI76" s="91"/>
      <c r="EJ76" s="91"/>
      <c r="EK76" s="91"/>
      <c r="EL76" s="91"/>
      <c r="EM76" s="91"/>
      <c r="EN76" s="91"/>
      <c r="EO76" s="91"/>
      <c r="EP76" s="91"/>
      <c r="EQ76" s="91"/>
      <c r="ER76" s="91"/>
      <c r="ES76" s="91"/>
      <c r="ET76" s="91"/>
      <c r="EU76" s="91"/>
      <c r="EV76" s="91"/>
      <c r="EW76" s="91"/>
      <c r="EX76" s="91"/>
      <c r="EY76" s="91"/>
      <c r="EZ76" s="91"/>
      <c r="FA76" s="91"/>
      <c r="FB76" s="91"/>
      <c r="FC76" s="91"/>
      <c r="FD76" s="91"/>
      <c r="FE76" s="91"/>
      <c r="FF76" s="91"/>
      <c r="FG76" s="91"/>
      <c r="FH76" s="91"/>
      <c r="FI76" s="91"/>
      <c r="FJ76" s="91"/>
      <c r="FK76" s="91"/>
      <c r="FL76" s="91"/>
    </row>
    <row r="77" spans="3:168" x14ac:dyDescent="0.25"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  <c r="CD77" s="91"/>
      <c r="CE77" s="91"/>
      <c r="CF77" s="91"/>
      <c r="CG77" s="91"/>
      <c r="CH77" s="91"/>
      <c r="CI77" s="91"/>
      <c r="CJ77" s="91"/>
      <c r="CK77" s="91"/>
      <c r="CL77" s="91"/>
      <c r="CM77" s="91"/>
      <c r="CN77" s="91"/>
      <c r="CO77" s="91"/>
      <c r="CP77" s="91"/>
      <c r="CQ77" s="91"/>
      <c r="CR77" s="91"/>
      <c r="CS77" s="91"/>
      <c r="CT77" s="91"/>
      <c r="CU77" s="91"/>
      <c r="CV77" s="91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</row>
    <row r="78" spans="3:168" x14ac:dyDescent="0.25"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  <c r="CD78" s="91"/>
      <c r="CE78" s="91"/>
      <c r="CF78" s="91"/>
      <c r="CG78" s="91"/>
      <c r="CH78" s="91"/>
      <c r="CI78" s="91"/>
      <c r="CJ78" s="91"/>
      <c r="CK78" s="91"/>
      <c r="CL78" s="91"/>
      <c r="CM78" s="91"/>
      <c r="CN78" s="91"/>
      <c r="CO78" s="91"/>
      <c r="CP78" s="91"/>
      <c r="CQ78" s="91"/>
      <c r="CR78" s="91"/>
      <c r="CS78" s="91"/>
      <c r="CT78" s="91"/>
      <c r="CU78" s="91"/>
      <c r="CV78" s="91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</row>
    <row r="79" spans="3:168" x14ac:dyDescent="0.25"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  <c r="CD79" s="91"/>
      <c r="CE79" s="91"/>
      <c r="CF79" s="91"/>
      <c r="CG79" s="91"/>
      <c r="CH79" s="91"/>
      <c r="CI79" s="91"/>
      <c r="CJ79" s="91"/>
      <c r="CK79" s="91"/>
      <c r="CL79" s="91"/>
      <c r="CM79" s="91"/>
      <c r="CN79" s="91"/>
      <c r="CO79" s="91"/>
      <c r="CP79" s="91"/>
      <c r="CQ79" s="91"/>
      <c r="CR79" s="91"/>
      <c r="CS79" s="91"/>
      <c r="CT79" s="91"/>
      <c r="CU79" s="91"/>
      <c r="CV79" s="91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</row>
    <row r="80" spans="3:168" x14ac:dyDescent="0.25"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Q80" s="91"/>
      <c r="BR80" s="91"/>
      <c r="BS80" s="91"/>
      <c r="BT80" s="91"/>
      <c r="BU80" s="91"/>
      <c r="BV80" s="91"/>
      <c r="BW80" s="91"/>
      <c r="BX80" s="91"/>
      <c r="BY80" s="91"/>
      <c r="BZ80" s="91"/>
      <c r="CA80" s="91"/>
      <c r="CB80" s="91"/>
      <c r="CC80" s="91"/>
      <c r="CD80" s="91"/>
      <c r="CE80" s="91"/>
      <c r="CF80" s="91"/>
      <c r="CG80" s="91"/>
      <c r="CH80" s="91"/>
      <c r="CI80" s="91"/>
      <c r="CJ80" s="91"/>
      <c r="CK80" s="91"/>
      <c r="CL80" s="91"/>
      <c r="CM80" s="91"/>
      <c r="CN80" s="91"/>
      <c r="CO80" s="91"/>
      <c r="CP80" s="91"/>
      <c r="CQ80" s="91"/>
      <c r="CR80" s="91"/>
      <c r="CS80" s="91"/>
      <c r="CT80" s="91"/>
      <c r="CU80" s="91"/>
      <c r="CV80" s="91"/>
      <c r="CW80" s="91"/>
      <c r="CX80" s="91"/>
      <c r="CY80" s="91"/>
      <c r="CZ80" s="91"/>
      <c r="DA80" s="91"/>
      <c r="DB80" s="91"/>
      <c r="DC80" s="91"/>
      <c r="DD80" s="91"/>
      <c r="DE80" s="91"/>
      <c r="DF80" s="91"/>
      <c r="DG80" s="91"/>
      <c r="DH80" s="91"/>
      <c r="DI80" s="91"/>
      <c r="DJ80" s="91"/>
      <c r="DK80" s="91"/>
      <c r="DL80" s="91"/>
      <c r="DM80" s="91"/>
      <c r="DN80" s="91"/>
      <c r="DO80" s="91"/>
      <c r="DP80" s="91"/>
      <c r="DQ80" s="91"/>
      <c r="DR80" s="91"/>
      <c r="DS80" s="91"/>
      <c r="DT80" s="91"/>
      <c r="DU80" s="91"/>
      <c r="DV80" s="91"/>
      <c r="DW80" s="91"/>
      <c r="DX80" s="91"/>
      <c r="DY80" s="91"/>
      <c r="DZ80" s="91"/>
      <c r="EA80" s="91"/>
      <c r="EB80" s="91"/>
      <c r="EC80" s="91"/>
      <c r="ED80" s="91"/>
      <c r="EE80" s="91"/>
      <c r="EF80" s="91"/>
      <c r="EG80" s="91"/>
      <c r="EH80" s="91"/>
      <c r="EI80" s="91"/>
      <c r="EJ80" s="91"/>
      <c r="EK80" s="91"/>
      <c r="EL80" s="91"/>
      <c r="EM80" s="91"/>
      <c r="EN80" s="91"/>
      <c r="EO80" s="91"/>
      <c r="EP80" s="91"/>
      <c r="EQ80" s="91"/>
      <c r="ER80" s="91"/>
      <c r="ES80" s="91"/>
      <c r="ET80" s="91"/>
      <c r="EU80" s="91"/>
      <c r="EV80" s="91"/>
      <c r="EW80" s="91"/>
      <c r="EX80" s="91"/>
      <c r="EY80" s="91"/>
      <c r="EZ80" s="91"/>
      <c r="FA80" s="91"/>
      <c r="FB80" s="91"/>
      <c r="FC80" s="91"/>
      <c r="FD80" s="91"/>
      <c r="FE80" s="91"/>
      <c r="FF80" s="91"/>
      <c r="FG80" s="91"/>
      <c r="FH80" s="91"/>
      <c r="FI80" s="91"/>
      <c r="FJ80" s="91"/>
      <c r="FK80" s="91"/>
      <c r="FL80" s="91"/>
    </row>
    <row r="81" spans="3:168" x14ac:dyDescent="0.25"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  <c r="AI81" s="91"/>
      <c r="AJ81" s="91"/>
      <c r="AK81" s="91"/>
      <c r="AL81" s="91"/>
      <c r="AM81" s="91"/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1"/>
      <c r="BR81" s="91"/>
      <c r="BS81" s="91"/>
      <c r="BT81" s="91"/>
      <c r="BU81" s="91"/>
      <c r="BV81" s="91"/>
      <c r="BW81" s="91"/>
      <c r="BX81" s="91"/>
      <c r="BY81" s="91"/>
      <c r="BZ81" s="91"/>
      <c r="CA81" s="91"/>
      <c r="CB81" s="91"/>
      <c r="CC81" s="91"/>
      <c r="CD81" s="91"/>
      <c r="CE81" s="91"/>
      <c r="CF81" s="91"/>
      <c r="CG81" s="91"/>
      <c r="CH81" s="91"/>
      <c r="CI81" s="91"/>
      <c r="CJ81" s="91"/>
      <c r="CK81" s="91"/>
      <c r="CL81" s="91"/>
      <c r="CM81" s="91"/>
      <c r="CN81" s="91"/>
      <c r="CO81" s="91"/>
      <c r="CP81" s="91"/>
      <c r="CQ81" s="91"/>
      <c r="CR81" s="91"/>
      <c r="CS81" s="91"/>
      <c r="CT81" s="91"/>
      <c r="CU81" s="91"/>
      <c r="CV81" s="91"/>
      <c r="CW81" s="91"/>
      <c r="CX81" s="91"/>
      <c r="CY81" s="91"/>
      <c r="CZ81" s="91"/>
      <c r="DA81" s="91"/>
      <c r="DB81" s="91"/>
      <c r="DC81" s="91"/>
      <c r="DD81" s="91"/>
      <c r="DE81" s="91"/>
      <c r="DF81" s="91"/>
      <c r="DG81" s="91"/>
      <c r="DH81" s="91"/>
      <c r="DI81" s="91"/>
      <c r="DJ81" s="91"/>
      <c r="DK81" s="91"/>
      <c r="DL81" s="91"/>
      <c r="DM81" s="91"/>
      <c r="DN81" s="91"/>
      <c r="DO81" s="91"/>
      <c r="DP81" s="91"/>
      <c r="DQ81" s="91"/>
      <c r="DR81" s="91"/>
      <c r="DS81" s="91"/>
      <c r="DT81" s="91"/>
      <c r="DU81" s="91"/>
      <c r="DV81" s="91"/>
      <c r="DW81" s="91"/>
      <c r="DX81" s="91"/>
      <c r="DY81" s="91"/>
      <c r="DZ81" s="91"/>
      <c r="EA81" s="91"/>
      <c r="EB81" s="91"/>
      <c r="EC81" s="91"/>
      <c r="ED81" s="91"/>
      <c r="EE81" s="91"/>
      <c r="EF81" s="91"/>
      <c r="EG81" s="91"/>
      <c r="EH81" s="91"/>
      <c r="EI81" s="91"/>
      <c r="EJ81" s="91"/>
      <c r="EK81" s="91"/>
      <c r="EL81" s="91"/>
      <c r="EM81" s="91"/>
      <c r="EN81" s="91"/>
      <c r="EO81" s="91"/>
      <c r="EP81" s="91"/>
      <c r="EQ81" s="91"/>
      <c r="ER81" s="91"/>
      <c r="ES81" s="91"/>
      <c r="ET81" s="91"/>
      <c r="EU81" s="91"/>
      <c r="EV81" s="91"/>
      <c r="EW81" s="91"/>
      <c r="EX81" s="91"/>
      <c r="EY81" s="91"/>
      <c r="EZ81" s="91"/>
      <c r="FA81" s="91"/>
      <c r="FB81" s="91"/>
      <c r="FC81" s="91"/>
      <c r="FD81" s="91"/>
      <c r="FE81" s="91"/>
      <c r="FF81" s="91"/>
      <c r="FG81" s="91"/>
      <c r="FH81" s="91"/>
      <c r="FI81" s="91"/>
      <c r="FJ81" s="91"/>
      <c r="FK81" s="91"/>
      <c r="FL81" s="91"/>
    </row>
    <row r="82" spans="3:168" x14ac:dyDescent="0.25"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1"/>
      <c r="BC82" s="91"/>
      <c r="BD82" s="91"/>
      <c r="BE82" s="91"/>
      <c r="BF82" s="91"/>
      <c r="BG82" s="91"/>
      <c r="BH82" s="91"/>
      <c r="BI82" s="91"/>
      <c r="BJ82" s="91"/>
      <c r="BK82" s="91"/>
      <c r="BL82" s="91"/>
      <c r="BM82" s="91"/>
      <c r="BN82" s="91"/>
      <c r="BO82" s="91"/>
      <c r="BP82" s="91"/>
      <c r="BQ82" s="91"/>
      <c r="BR82" s="91"/>
      <c r="BS82" s="91"/>
      <c r="BT82" s="91"/>
      <c r="BU82" s="91"/>
      <c r="BV82" s="91"/>
      <c r="BW82" s="91"/>
      <c r="BX82" s="91"/>
      <c r="BY82" s="91"/>
      <c r="BZ82" s="91"/>
      <c r="CA82" s="91"/>
      <c r="CB82" s="91"/>
      <c r="CC82" s="91"/>
      <c r="CD82" s="91"/>
      <c r="CE82" s="91"/>
      <c r="CF82" s="91"/>
      <c r="CG82" s="91"/>
      <c r="CH82" s="91"/>
      <c r="CI82" s="91"/>
      <c r="CJ82" s="91"/>
      <c r="CK82" s="91"/>
      <c r="CL82" s="91"/>
      <c r="CM82" s="91"/>
      <c r="CN82" s="91"/>
      <c r="CO82" s="91"/>
      <c r="CP82" s="91"/>
      <c r="CQ82" s="91"/>
      <c r="CR82" s="91"/>
      <c r="CS82" s="91"/>
      <c r="CT82" s="91"/>
      <c r="CU82" s="91"/>
      <c r="CV82" s="91"/>
      <c r="CW82" s="91"/>
      <c r="CX82" s="91"/>
      <c r="CY82" s="91"/>
      <c r="CZ82" s="91"/>
      <c r="DA82" s="91"/>
      <c r="DB82" s="91"/>
      <c r="DC82" s="91"/>
      <c r="DD82" s="91"/>
      <c r="DE82" s="91"/>
      <c r="DF82" s="91"/>
      <c r="DG82" s="91"/>
      <c r="DH82" s="91"/>
      <c r="DI82" s="91"/>
      <c r="DJ82" s="91"/>
      <c r="DK82" s="91"/>
      <c r="DL82" s="91"/>
      <c r="DM82" s="91"/>
      <c r="DN82" s="91"/>
      <c r="DO82" s="91"/>
      <c r="DP82" s="91"/>
      <c r="DQ82" s="91"/>
      <c r="DR82" s="91"/>
      <c r="DS82" s="91"/>
      <c r="DT82" s="91"/>
      <c r="DU82" s="91"/>
      <c r="DV82" s="91"/>
      <c r="DW82" s="91"/>
      <c r="DX82" s="91"/>
      <c r="DY82" s="91"/>
      <c r="DZ82" s="91"/>
      <c r="EA82" s="91"/>
      <c r="EB82" s="91"/>
      <c r="EC82" s="91"/>
      <c r="ED82" s="91"/>
      <c r="EE82" s="91"/>
      <c r="EF82" s="91"/>
      <c r="EG82" s="91"/>
      <c r="EH82" s="91"/>
      <c r="EI82" s="91"/>
      <c r="EJ82" s="91"/>
      <c r="EK82" s="91"/>
      <c r="EL82" s="91"/>
      <c r="EM82" s="91"/>
      <c r="EN82" s="91"/>
      <c r="EO82" s="91"/>
      <c r="EP82" s="91"/>
      <c r="EQ82" s="91"/>
      <c r="ER82" s="91"/>
      <c r="ES82" s="91"/>
      <c r="ET82" s="91"/>
      <c r="EU82" s="91"/>
      <c r="EV82" s="91"/>
      <c r="EW82" s="91"/>
      <c r="EX82" s="91"/>
      <c r="EY82" s="91"/>
      <c r="EZ82" s="91"/>
      <c r="FA82" s="91"/>
      <c r="FB82" s="91"/>
      <c r="FC82" s="91"/>
      <c r="FD82" s="91"/>
      <c r="FE82" s="91"/>
      <c r="FF82" s="91"/>
      <c r="FG82" s="91"/>
      <c r="FH82" s="91"/>
      <c r="FI82" s="91"/>
      <c r="FJ82" s="91"/>
      <c r="FK82" s="91"/>
      <c r="FL82" s="91"/>
    </row>
    <row r="83" spans="3:168" x14ac:dyDescent="0.25"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91"/>
      <c r="AL83" s="91"/>
      <c r="AM83" s="91"/>
      <c r="AN83" s="91"/>
      <c r="AO83" s="91"/>
      <c r="AP83" s="91"/>
      <c r="AQ83" s="91"/>
      <c r="AR83" s="91"/>
      <c r="AS83" s="91"/>
      <c r="AT83" s="91"/>
      <c r="AU83" s="91"/>
      <c r="AV83" s="91"/>
      <c r="AW83" s="91"/>
      <c r="AX83" s="91"/>
      <c r="AY83" s="91"/>
      <c r="AZ83" s="91"/>
      <c r="BA83" s="91"/>
      <c r="BB83" s="91"/>
      <c r="BC83" s="91"/>
      <c r="BD83" s="91"/>
      <c r="BE83" s="91"/>
      <c r="BF83" s="91"/>
      <c r="BG83" s="91"/>
      <c r="BH83" s="91"/>
      <c r="BI83" s="91"/>
      <c r="BJ83" s="91"/>
      <c r="BK83" s="91"/>
      <c r="BL83" s="91"/>
      <c r="BM83" s="91"/>
      <c r="BN83" s="91"/>
      <c r="BO83" s="91"/>
      <c r="BP83" s="91"/>
      <c r="BQ83" s="91"/>
      <c r="BR83" s="91"/>
      <c r="BS83" s="91"/>
      <c r="BT83" s="91"/>
      <c r="BU83" s="91"/>
      <c r="BV83" s="91"/>
      <c r="BW83" s="91"/>
      <c r="BX83" s="91"/>
      <c r="BY83" s="91"/>
      <c r="BZ83" s="91"/>
      <c r="CA83" s="91"/>
      <c r="CB83" s="91"/>
      <c r="CC83" s="91"/>
      <c r="CD83" s="91"/>
      <c r="CE83" s="91"/>
      <c r="CF83" s="91"/>
      <c r="CG83" s="91"/>
      <c r="CH83" s="91"/>
      <c r="CI83" s="91"/>
      <c r="CJ83" s="91"/>
      <c r="CK83" s="91"/>
      <c r="CL83" s="91"/>
      <c r="CM83" s="91"/>
      <c r="CN83" s="91"/>
      <c r="CO83" s="91"/>
      <c r="CP83" s="91"/>
      <c r="CQ83" s="91"/>
      <c r="CR83" s="91"/>
      <c r="CS83" s="91"/>
      <c r="CT83" s="91"/>
      <c r="CU83" s="91"/>
      <c r="CV83" s="91"/>
      <c r="CW83" s="91"/>
      <c r="CX83" s="91"/>
      <c r="CY83" s="91"/>
      <c r="CZ83" s="91"/>
      <c r="DA83" s="91"/>
      <c r="DB83" s="91"/>
      <c r="DC83" s="91"/>
      <c r="DD83" s="91"/>
      <c r="DE83" s="91"/>
      <c r="DF83" s="91"/>
      <c r="DG83" s="91"/>
      <c r="DH83" s="91"/>
      <c r="DI83" s="91"/>
      <c r="DJ83" s="91"/>
      <c r="DK83" s="91"/>
      <c r="DL83" s="91"/>
      <c r="DM83" s="91"/>
      <c r="DN83" s="91"/>
      <c r="DO83" s="91"/>
      <c r="DP83" s="91"/>
      <c r="DQ83" s="91"/>
      <c r="DR83" s="91"/>
      <c r="DS83" s="91"/>
      <c r="DT83" s="91"/>
      <c r="DU83" s="91"/>
      <c r="DV83" s="91"/>
      <c r="DW83" s="91"/>
      <c r="DX83" s="91"/>
      <c r="DY83" s="91"/>
      <c r="DZ83" s="91"/>
      <c r="EA83" s="91"/>
      <c r="EB83" s="91"/>
      <c r="EC83" s="91"/>
      <c r="ED83" s="91"/>
      <c r="EE83" s="91"/>
      <c r="EF83" s="91"/>
      <c r="EG83" s="91"/>
      <c r="EH83" s="91"/>
      <c r="EI83" s="91"/>
      <c r="EJ83" s="91"/>
      <c r="EK83" s="91"/>
      <c r="EL83" s="91"/>
      <c r="EM83" s="91"/>
      <c r="EN83" s="91"/>
      <c r="EO83" s="91"/>
      <c r="EP83" s="91"/>
      <c r="EQ83" s="91"/>
      <c r="ER83" s="91"/>
      <c r="ES83" s="91"/>
      <c r="ET83" s="91"/>
      <c r="EU83" s="91"/>
      <c r="EV83" s="91"/>
      <c r="EW83" s="91"/>
      <c r="EX83" s="91"/>
      <c r="EY83" s="91"/>
      <c r="EZ83" s="91"/>
      <c r="FA83" s="91"/>
      <c r="FB83" s="91"/>
      <c r="FC83" s="91"/>
      <c r="FD83" s="91"/>
      <c r="FE83" s="91"/>
      <c r="FF83" s="91"/>
      <c r="FG83" s="91"/>
      <c r="FH83" s="91"/>
      <c r="FI83" s="91"/>
      <c r="FJ83" s="91"/>
      <c r="FK83" s="91"/>
      <c r="FL83" s="91"/>
    </row>
    <row r="84" spans="3:168" x14ac:dyDescent="0.25"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91"/>
      <c r="AL84" s="91"/>
      <c r="AM84" s="91"/>
      <c r="AN84" s="91"/>
      <c r="AO84" s="91"/>
      <c r="AP84" s="91"/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/>
      <c r="BF84" s="91"/>
      <c r="BG84" s="91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91"/>
      <c r="BT84" s="91"/>
      <c r="BU84" s="91"/>
      <c r="BV84" s="91"/>
      <c r="BW84" s="91"/>
      <c r="BX84" s="91"/>
      <c r="BY84" s="91"/>
      <c r="BZ84" s="91"/>
      <c r="CA84" s="91"/>
      <c r="CB84" s="91"/>
      <c r="CC84" s="91"/>
      <c r="CD84" s="91"/>
      <c r="CE84" s="91"/>
      <c r="CF84" s="91"/>
      <c r="CG84" s="91"/>
      <c r="CH84" s="91"/>
      <c r="CI84" s="91"/>
      <c r="CJ84" s="91"/>
      <c r="CK84" s="91"/>
      <c r="CL84" s="91"/>
      <c r="CM84" s="91"/>
      <c r="CN84" s="91"/>
      <c r="CO84" s="91"/>
      <c r="CP84" s="91"/>
      <c r="CQ84" s="91"/>
      <c r="CR84" s="91"/>
      <c r="CS84" s="91"/>
      <c r="CT84" s="91"/>
      <c r="CU84" s="91"/>
      <c r="CV84" s="91"/>
      <c r="CW84" s="91"/>
      <c r="CX84" s="91"/>
      <c r="CY84" s="91"/>
      <c r="CZ84" s="91"/>
      <c r="DA84" s="91"/>
      <c r="DB84" s="91"/>
      <c r="DC84" s="91"/>
      <c r="DD84" s="91"/>
      <c r="DE84" s="91"/>
      <c r="DF84" s="91"/>
      <c r="DG84" s="91"/>
      <c r="DH84" s="91"/>
      <c r="DI84" s="91"/>
      <c r="DJ84" s="91"/>
      <c r="DK84" s="91"/>
      <c r="DL84" s="91"/>
      <c r="DM84" s="91"/>
      <c r="DN84" s="91"/>
      <c r="DO84" s="91"/>
      <c r="DP84" s="91"/>
      <c r="DQ84" s="91"/>
      <c r="DR84" s="91"/>
      <c r="DS84" s="91"/>
      <c r="DT84" s="91"/>
      <c r="DU84" s="91"/>
      <c r="DV84" s="91"/>
      <c r="DW84" s="91"/>
      <c r="DX84" s="91"/>
      <c r="DY84" s="91"/>
      <c r="DZ84" s="91"/>
      <c r="EA84" s="91"/>
      <c r="EB84" s="91"/>
      <c r="EC84" s="91"/>
      <c r="ED84" s="91"/>
      <c r="EE84" s="91"/>
      <c r="EF84" s="91"/>
      <c r="EG84" s="91"/>
      <c r="EH84" s="91"/>
      <c r="EI84" s="91"/>
      <c r="EJ84" s="91"/>
      <c r="EK84" s="91"/>
      <c r="EL84" s="91"/>
      <c r="EM84" s="91"/>
      <c r="EN84" s="91"/>
      <c r="EO84" s="91"/>
      <c r="EP84" s="91"/>
      <c r="EQ84" s="91"/>
      <c r="ER84" s="91"/>
      <c r="ES84" s="91"/>
      <c r="ET84" s="91"/>
      <c r="EU84" s="91"/>
      <c r="EV84" s="91"/>
      <c r="EW84" s="91"/>
      <c r="EX84" s="91"/>
      <c r="EY84" s="91"/>
      <c r="EZ84" s="91"/>
      <c r="FA84" s="91"/>
      <c r="FB84" s="91"/>
      <c r="FC84" s="91"/>
      <c r="FD84" s="91"/>
      <c r="FE84" s="91"/>
      <c r="FF84" s="91"/>
      <c r="FG84" s="91"/>
      <c r="FH84" s="91"/>
      <c r="FI84" s="91"/>
      <c r="FJ84" s="91"/>
      <c r="FK84" s="91"/>
      <c r="FL84" s="91"/>
    </row>
    <row r="85" spans="3:168" x14ac:dyDescent="0.25"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  <c r="EL85" s="91"/>
      <c r="EM85" s="91"/>
      <c r="EN85" s="91"/>
      <c r="EO85" s="91"/>
      <c r="EP85" s="91"/>
      <c r="EQ85" s="91"/>
      <c r="ER85" s="91"/>
      <c r="ES85" s="91"/>
      <c r="ET85" s="91"/>
      <c r="EU85" s="91"/>
      <c r="EV85" s="91"/>
      <c r="EW85" s="91"/>
      <c r="EX85" s="91"/>
      <c r="EY85" s="91"/>
      <c r="EZ85" s="91"/>
      <c r="FA85" s="91"/>
      <c r="FB85" s="91"/>
      <c r="FC85" s="91"/>
      <c r="FD85" s="91"/>
      <c r="FE85" s="91"/>
      <c r="FF85" s="91"/>
      <c r="FG85" s="91"/>
      <c r="FH85" s="91"/>
      <c r="FI85" s="91"/>
      <c r="FJ85" s="91"/>
      <c r="FK85" s="91"/>
      <c r="FL85" s="91"/>
    </row>
    <row r="86" spans="3:168" x14ac:dyDescent="0.25"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  <c r="AZ86" s="91"/>
      <c r="BA86" s="91"/>
      <c r="BB86" s="91"/>
      <c r="BC86" s="91"/>
      <c r="BD86" s="91"/>
      <c r="BE86" s="91"/>
      <c r="BF86" s="91"/>
      <c r="BG86" s="91"/>
      <c r="BH86" s="91"/>
      <c r="BI86" s="91"/>
      <c r="BJ86" s="91"/>
      <c r="BK86" s="91"/>
      <c r="BL86" s="91"/>
      <c r="BM86" s="91"/>
      <c r="BN86" s="91"/>
      <c r="BO86" s="91"/>
      <c r="BP86" s="91"/>
      <c r="BQ86" s="91"/>
      <c r="BR86" s="91"/>
      <c r="BS86" s="91"/>
      <c r="BT86" s="91"/>
      <c r="BU86" s="91"/>
      <c r="BV86" s="91"/>
      <c r="BW86" s="91"/>
      <c r="BX86" s="91"/>
      <c r="BY86" s="91"/>
      <c r="BZ86" s="91"/>
      <c r="CA86" s="91"/>
      <c r="CB86" s="91"/>
      <c r="CC86" s="91"/>
      <c r="CD86" s="91"/>
      <c r="CE86" s="91"/>
      <c r="CF86" s="91"/>
      <c r="CG86" s="91"/>
      <c r="CH86" s="91"/>
      <c r="CI86" s="91"/>
      <c r="CJ86" s="91"/>
      <c r="CK86" s="91"/>
      <c r="CL86" s="91"/>
      <c r="CM86" s="91"/>
      <c r="CN86" s="91"/>
      <c r="CO86" s="91"/>
      <c r="CP86" s="91"/>
      <c r="CQ86" s="91"/>
      <c r="CR86" s="91"/>
      <c r="CS86" s="91"/>
      <c r="CT86" s="91"/>
      <c r="CU86" s="91"/>
      <c r="CV86" s="91"/>
      <c r="CW86" s="91"/>
      <c r="CX86" s="91"/>
      <c r="CY86" s="91"/>
      <c r="CZ86" s="91"/>
      <c r="DA86" s="91"/>
      <c r="DB86" s="91"/>
      <c r="DC86" s="91"/>
      <c r="DD86" s="91"/>
      <c r="DE86" s="91"/>
      <c r="DF86" s="91"/>
      <c r="DG86" s="91"/>
      <c r="DH86" s="91"/>
      <c r="DI86" s="91"/>
      <c r="DJ86" s="91"/>
      <c r="DK86" s="91"/>
      <c r="DL86" s="91"/>
      <c r="DM86" s="91"/>
      <c r="DN86" s="91"/>
      <c r="DO86" s="91"/>
      <c r="DP86" s="91"/>
      <c r="DQ86" s="91"/>
      <c r="DR86" s="91"/>
      <c r="DS86" s="91"/>
      <c r="DT86" s="91"/>
      <c r="DU86" s="91"/>
      <c r="DV86" s="91"/>
      <c r="DW86" s="91"/>
      <c r="DX86" s="91"/>
      <c r="DY86" s="91"/>
      <c r="DZ86" s="91"/>
      <c r="EA86" s="91"/>
      <c r="EB86" s="91"/>
      <c r="EC86" s="91"/>
      <c r="ED86" s="91"/>
      <c r="EE86" s="91"/>
      <c r="EF86" s="91"/>
      <c r="EG86" s="91"/>
      <c r="EH86" s="91"/>
      <c r="EI86" s="91"/>
      <c r="EJ86" s="91"/>
      <c r="EK86" s="91"/>
      <c r="EL86" s="91"/>
      <c r="EM86" s="91"/>
      <c r="EN86" s="91"/>
      <c r="EO86" s="91"/>
      <c r="EP86" s="91"/>
      <c r="EQ86" s="91"/>
      <c r="ER86" s="91"/>
      <c r="ES86" s="91"/>
      <c r="ET86" s="91"/>
      <c r="EU86" s="91"/>
      <c r="EV86" s="91"/>
      <c r="EW86" s="91"/>
      <c r="EX86" s="91"/>
      <c r="EY86" s="91"/>
      <c r="EZ86" s="91"/>
      <c r="FA86" s="91"/>
      <c r="FB86" s="91"/>
      <c r="FC86" s="91"/>
      <c r="FD86" s="91"/>
      <c r="FE86" s="91"/>
      <c r="FF86" s="91"/>
      <c r="FG86" s="91"/>
      <c r="FH86" s="91"/>
      <c r="FI86" s="91"/>
      <c r="FJ86" s="91"/>
      <c r="FK86" s="91"/>
      <c r="FL86" s="91"/>
    </row>
    <row r="87" spans="3:168" x14ac:dyDescent="0.25"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  <c r="BM87" s="91"/>
      <c r="BN87" s="91"/>
      <c r="BO87" s="91"/>
      <c r="BP87" s="91"/>
      <c r="BQ87" s="91"/>
      <c r="BR87" s="91"/>
      <c r="BS87" s="91"/>
      <c r="BT87" s="91"/>
      <c r="BU87" s="91"/>
      <c r="BV87" s="91"/>
      <c r="BW87" s="91"/>
      <c r="BX87" s="91"/>
      <c r="BY87" s="91"/>
      <c r="BZ87" s="91"/>
      <c r="CA87" s="91"/>
      <c r="CB87" s="91"/>
      <c r="CC87" s="91"/>
      <c r="CD87" s="91"/>
      <c r="CE87" s="91"/>
      <c r="CF87" s="91"/>
      <c r="CG87" s="91"/>
      <c r="CH87" s="91"/>
      <c r="CI87" s="91"/>
      <c r="CJ87" s="91"/>
      <c r="CK87" s="91"/>
      <c r="CL87" s="91"/>
      <c r="CM87" s="91"/>
      <c r="CN87" s="91"/>
      <c r="CO87" s="91"/>
      <c r="CP87" s="91"/>
      <c r="CQ87" s="91"/>
      <c r="CR87" s="91"/>
      <c r="CS87" s="91"/>
      <c r="CT87" s="91"/>
      <c r="CU87" s="91"/>
      <c r="CV87" s="91"/>
      <c r="CW87" s="91"/>
      <c r="CX87" s="91"/>
      <c r="CY87" s="91"/>
      <c r="CZ87" s="91"/>
      <c r="DA87" s="91"/>
      <c r="DB87" s="91"/>
      <c r="DC87" s="91"/>
      <c r="DD87" s="91"/>
      <c r="DE87" s="91"/>
      <c r="DF87" s="91"/>
      <c r="DG87" s="91"/>
      <c r="DH87" s="91"/>
      <c r="DI87" s="91"/>
      <c r="DJ87" s="91"/>
      <c r="DK87" s="91"/>
      <c r="DL87" s="91"/>
      <c r="DM87" s="91"/>
      <c r="DN87" s="91"/>
      <c r="DO87" s="91"/>
      <c r="DP87" s="91"/>
      <c r="DQ87" s="91"/>
      <c r="DR87" s="91"/>
      <c r="DS87" s="91"/>
      <c r="DT87" s="91"/>
      <c r="DU87" s="91"/>
      <c r="DV87" s="91"/>
      <c r="DW87" s="91"/>
      <c r="DX87" s="91"/>
      <c r="DY87" s="91"/>
      <c r="DZ87" s="91"/>
      <c r="EA87" s="91"/>
      <c r="EB87" s="91"/>
      <c r="EC87" s="91"/>
      <c r="ED87" s="91"/>
      <c r="EE87" s="91"/>
      <c r="EF87" s="91"/>
      <c r="EG87" s="91"/>
      <c r="EH87" s="91"/>
      <c r="EI87" s="91"/>
      <c r="EJ87" s="91"/>
      <c r="EK87" s="91"/>
      <c r="EL87" s="91"/>
      <c r="EM87" s="91"/>
      <c r="EN87" s="91"/>
      <c r="EO87" s="91"/>
      <c r="EP87" s="91"/>
      <c r="EQ87" s="91"/>
      <c r="ER87" s="91"/>
      <c r="ES87" s="91"/>
      <c r="ET87" s="91"/>
      <c r="EU87" s="91"/>
      <c r="EV87" s="91"/>
      <c r="EW87" s="91"/>
      <c r="EX87" s="91"/>
      <c r="EY87" s="91"/>
      <c r="EZ87" s="91"/>
      <c r="FA87" s="91"/>
      <c r="FB87" s="91"/>
      <c r="FC87" s="91"/>
      <c r="FD87" s="91"/>
      <c r="FE87" s="91"/>
      <c r="FF87" s="91"/>
      <c r="FG87" s="91"/>
      <c r="FH87" s="91"/>
      <c r="FI87" s="91"/>
      <c r="FJ87" s="91"/>
      <c r="FK87" s="91"/>
      <c r="FL87" s="91"/>
    </row>
    <row r="88" spans="3:168" x14ac:dyDescent="0.25"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  <c r="BM88" s="91"/>
      <c r="BN88" s="91"/>
      <c r="BO88" s="91"/>
      <c r="BP88" s="91"/>
      <c r="BQ88" s="91"/>
      <c r="BR88" s="91"/>
      <c r="BS88" s="91"/>
      <c r="BT88" s="91"/>
      <c r="BU88" s="91"/>
      <c r="BV88" s="91"/>
      <c r="BW88" s="91"/>
      <c r="BX88" s="91"/>
      <c r="BY88" s="91"/>
      <c r="BZ88" s="91"/>
      <c r="CA88" s="91"/>
      <c r="CB88" s="91"/>
      <c r="CC88" s="91"/>
      <c r="CD88" s="91"/>
      <c r="CE88" s="91"/>
      <c r="CF88" s="91"/>
      <c r="CG88" s="91"/>
      <c r="CH88" s="91"/>
      <c r="CI88" s="91"/>
      <c r="CJ88" s="91"/>
      <c r="CK88" s="91"/>
      <c r="CL88" s="91"/>
      <c r="CM88" s="91"/>
      <c r="CN88" s="91"/>
      <c r="CO88" s="91"/>
      <c r="CP88" s="91"/>
      <c r="CQ88" s="91"/>
      <c r="CR88" s="91"/>
      <c r="CS88" s="91"/>
      <c r="CT88" s="91"/>
      <c r="CU88" s="91"/>
      <c r="CV88" s="91"/>
      <c r="CW88" s="91"/>
      <c r="CX88" s="91"/>
      <c r="CY88" s="91"/>
      <c r="CZ88" s="91"/>
      <c r="DA88" s="91"/>
      <c r="DB88" s="91"/>
      <c r="DC88" s="91"/>
      <c r="DD88" s="91"/>
      <c r="DE88" s="91"/>
      <c r="DF88" s="91"/>
      <c r="DG88" s="91"/>
      <c r="DH88" s="91"/>
      <c r="DI88" s="91"/>
      <c r="DJ88" s="91"/>
      <c r="DK88" s="91"/>
      <c r="DL88" s="91"/>
      <c r="DM88" s="91"/>
      <c r="DN88" s="91"/>
      <c r="DO88" s="91"/>
      <c r="DP88" s="91"/>
      <c r="DQ88" s="91"/>
      <c r="DR88" s="91"/>
      <c r="DS88" s="91"/>
      <c r="DT88" s="91"/>
      <c r="DU88" s="91"/>
      <c r="DV88" s="91"/>
      <c r="DW88" s="91"/>
      <c r="DX88" s="91"/>
      <c r="DY88" s="91"/>
      <c r="DZ88" s="91"/>
      <c r="EA88" s="91"/>
      <c r="EB88" s="91"/>
      <c r="EC88" s="91"/>
      <c r="ED88" s="91"/>
      <c r="EE88" s="91"/>
      <c r="EF88" s="91"/>
      <c r="EG88" s="91"/>
      <c r="EH88" s="91"/>
      <c r="EI88" s="91"/>
      <c r="EJ88" s="91"/>
      <c r="EK88" s="91"/>
      <c r="EL88" s="91"/>
      <c r="EM88" s="91"/>
      <c r="EN88" s="91"/>
      <c r="EO88" s="91"/>
      <c r="EP88" s="91"/>
      <c r="EQ88" s="91"/>
      <c r="ER88" s="91"/>
      <c r="ES88" s="91"/>
      <c r="ET88" s="91"/>
      <c r="EU88" s="91"/>
      <c r="EV88" s="91"/>
      <c r="EW88" s="91"/>
      <c r="EX88" s="91"/>
      <c r="EY88" s="91"/>
      <c r="EZ88" s="91"/>
      <c r="FA88" s="91"/>
      <c r="FB88" s="91"/>
      <c r="FC88" s="91"/>
      <c r="FD88" s="91"/>
      <c r="FE88" s="91"/>
      <c r="FF88" s="91"/>
      <c r="FG88" s="91"/>
      <c r="FH88" s="91"/>
      <c r="FI88" s="91"/>
      <c r="FJ88" s="91"/>
      <c r="FK88" s="91"/>
      <c r="FL88" s="91"/>
    </row>
    <row r="89" spans="3:168" x14ac:dyDescent="0.25"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1"/>
      <c r="BK89" s="91"/>
      <c r="BL89" s="91"/>
      <c r="BM89" s="91"/>
      <c r="BN89" s="91"/>
      <c r="BO89" s="91"/>
      <c r="BP89" s="91"/>
      <c r="BQ89" s="91"/>
      <c r="BR89" s="91"/>
      <c r="BS89" s="91"/>
      <c r="BT89" s="91"/>
      <c r="BU89" s="91"/>
      <c r="BV89" s="91"/>
      <c r="BW89" s="91"/>
      <c r="BX89" s="91"/>
      <c r="BY89" s="91"/>
      <c r="BZ89" s="91"/>
      <c r="CA89" s="91"/>
      <c r="CB89" s="91"/>
      <c r="CC89" s="91"/>
      <c r="CD89" s="91"/>
      <c r="CE89" s="91"/>
      <c r="CF89" s="91"/>
      <c r="CG89" s="91"/>
      <c r="CH89" s="91"/>
      <c r="CI89" s="91"/>
      <c r="CJ89" s="91"/>
      <c r="CK89" s="91"/>
      <c r="CL89" s="91"/>
      <c r="CM89" s="91"/>
      <c r="CN89" s="91"/>
      <c r="CO89" s="91"/>
      <c r="CP89" s="91"/>
      <c r="CQ89" s="91"/>
      <c r="CR89" s="91"/>
      <c r="CS89" s="91"/>
      <c r="CT89" s="91"/>
      <c r="CU89" s="91"/>
      <c r="CV89" s="91"/>
      <c r="CW89" s="91"/>
      <c r="CX89" s="91"/>
      <c r="CY89" s="91"/>
      <c r="CZ89" s="91"/>
      <c r="DA89" s="91"/>
      <c r="DB89" s="91"/>
      <c r="DC89" s="91"/>
      <c r="DD89" s="91"/>
      <c r="DE89" s="91"/>
      <c r="DF89" s="91"/>
      <c r="DG89" s="91"/>
      <c r="DH89" s="91"/>
      <c r="DI89" s="91"/>
      <c r="DJ89" s="91"/>
      <c r="DK89" s="91"/>
      <c r="DL89" s="91"/>
      <c r="DM89" s="91"/>
      <c r="DN89" s="91"/>
      <c r="DO89" s="91"/>
      <c r="DP89" s="91"/>
      <c r="DQ89" s="91"/>
      <c r="DR89" s="91"/>
      <c r="DS89" s="91"/>
      <c r="DT89" s="91"/>
      <c r="DU89" s="91"/>
      <c r="DV89" s="91"/>
      <c r="DW89" s="91"/>
      <c r="DX89" s="91"/>
      <c r="DY89" s="91"/>
      <c r="DZ89" s="91"/>
      <c r="EA89" s="91"/>
      <c r="EB89" s="91"/>
      <c r="EC89" s="91"/>
      <c r="ED89" s="91"/>
      <c r="EE89" s="91"/>
      <c r="EF89" s="91"/>
      <c r="EG89" s="91"/>
      <c r="EH89" s="91"/>
      <c r="EI89" s="91"/>
      <c r="EJ89" s="91"/>
      <c r="EK89" s="91"/>
      <c r="EL89" s="91"/>
      <c r="EM89" s="91"/>
      <c r="EN89" s="91"/>
      <c r="EO89" s="91"/>
      <c r="EP89" s="91"/>
      <c r="EQ89" s="91"/>
      <c r="ER89" s="91"/>
      <c r="ES89" s="91"/>
      <c r="ET89" s="91"/>
      <c r="EU89" s="91"/>
      <c r="EV89" s="91"/>
      <c r="EW89" s="91"/>
      <c r="EX89" s="91"/>
      <c r="EY89" s="91"/>
      <c r="EZ89" s="91"/>
      <c r="FA89" s="91"/>
      <c r="FB89" s="91"/>
      <c r="FC89" s="91"/>
      <c r="FD89" s="91"/>
      <c r="FE89" s="91"/>
      <c r="FF89" s="91"/>
      <c r="FG89" s="91"/>
      <c r="FH89" s="91"/>
      <c r="FI89" s="91"/>
      <c r="FJ89" s="91"/>
      <c r="FK89" s="91"/>
      <c r="FL89" s="91"/>
    </row>
    <row r="90" spans="3:168" x14ac:dyDescent="0.25"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1"/>
      <c r="BG90" s="91"/>
      <c r="BH90" s="91"/>
      <c r="BI90" s="91"/>
      <c r="BJ90" s="91"/>
      <c r="BK90" s="91"/>
      <c r="BL90" s="91"/>
      <c r="BM90" s="91"/>
      <c r="BN90" s="91"/>
      <c r="BO90" s="91"/>
      <c r="BP90" s="91"/>
      <c r="BQ90" s="91"/>
      <c r="BR90" s="91"/>
      <c r="BS90" s="91"/>
      <c r="BT90" s="91"/>
      <c r="BU90" s="91"/>
      <c r="BV90" s="91"/>
      <c r="BW90" s="91"/>
      <c r="BX90" s="91"/>
      <c r="BY90" s="91"/>
      <c r="BZ90" s="91"/>
      <c r="CA90" s="91"/>
      <c r="CB90" s="91"/>
      <c r="CC90" s="91"/>
      <c r="CD90" s="91"/>
      <c r="CE90" s="91"/>
      <c r="CF90" s="91"/>
      <c r="CG90" s="91"/>
      <c r="CH90" s="91"/>
      <c r="CI90" s="91"/>
      <c r="CJ90" s="91"/>
      <c r="CK90" s="91"/>
      <c r="CL90" s="91"/>
      <c r="CM90" s="91"/>
      <c r="CN90" s="91"/>
      <c r="CO90" s="91"/>
      <c r="CP90" s="91"/>
      <c r="CQ90" s="91"/>
      <c r="CR90" s="91"/>
      <c r="CS90" s="91"/>
      <c r="CT90" s="91"/>
      <c r="CU90" s="91"/>
      <c r="CV90" s="91"/>
      <c r="CW90" s="91"/>
      <c r="CX90" s="91"/>
      <c r="CY90" s="91"/>
      <c r="CZ90" s="91"/>
      <c r="DA90" s="91"/>
      <c r="DB90" s="91"/>
      <c r="DC90" s="91"/>
      <c r="DD90" s="91"/>
      <c r="DE90" s="91"/>
      <c r="DF90" s="91"/>
      <c r="DG90" s="91"/>
      <c r="DH90" s="91"/>
      <c r="DI90" s="91"/>
      <c r="DJ90" s="91"/>
      <c r="DK90" s="91"/>
      <c r="DL90" s="91"/>
      <c r="DM90" s="91"/>
      <c r="DN90" s="91"/>
      <c r="DO90" s="91"/>
      <c r="DP90" s="91"/>
      <c r="DQ90" s="91"/>
      <c r="DR90" s="91"/>
      <c r="DS90" s="91"/>
      <c r="DT90" s="91"/>
      <c r="DU90" s="91"/>
      <c r="DV90" s="91"/>
      <c r="DW90" s="91"/>
      <c r="DX90" s="91"/>
      <c r="DY90" s="91"/>
      <c r="DZ90" s="91"/>
      <c r="EA90" s="91"/>
      <c r="EB90" s="91"/>
      <c r="EC90" s="91"/>
      <c r="ED90" s="91"/>
      <c r="EE90" s="91"/>
      <c r="EF90" s="91"/>
      <c r="EG90" s="91"/>
      <c r="EH90" s="91"/>
      <c r="EI90" s="91"/>
      <c r="EJ90" s="91"/>
      <c r="EK90" s="91"/>
      <c r="EL90" s="91"/>
      <c r="EM90" s="91"/>
      <c r="EN90" s="91"/>
      <c r="EO90" s="91"/>
      <c r="EP90" s="91"/>
      <c r="EQ90" s="91"/>
      <c r="ER90" s="91"/>
      <c r="ES90" s="91"/>
      <c r="ET90" s="91"/>
      <c r="EU90" s="91"/>
      <c r="EV90" s="91"/>
      <c r="EW90" s="91"/>
      <c r="EX90" s="91"/>
      <c r="EY90" s="91"/>
      <c r="EZ90" s="91"/>
      <c r="FA90" s="91"/>
      <c r="FB90" s="91"/>
      <c r="FC90" s="91"/>
      <c r="FD90" s="91"/>
      <c r="FE90" s="91"/>
      <c r="FF90" s="91"/>
      <c r="FG90" s="91"/>
      <c r="FH90" s="91"/>
      <c r="FI90" s="91"/>
      <c r="FJ90" s="91"/>
      <c r="FK90" s="91"/>
      <c r="FL90" s="91"/>
    </row>
    <row r="91" spans="3:168" x14ac:dyDescent="0.25"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91"/>
      <c r="AL91" s="91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  <c r="AZ91" s="91"/>
      <c r="BA91" s="91"/>
      <c r="BB91" s="91"/>
      <c r="BC91" s="91"/>
      <c r="BD91" s="91"/>
      <c r="BE91" s="91"/>
      <c r="BF91" s="91"/>
      <c r="BG91" s="91"/>
      <c r="BH91" s="91"/>
      <c r="BI91" s="91"/>
      <c r="BJ91" s="91"/>
      <c r="BK91" s="91"/>
      <c r="BL91" s="91"/>
      <c r="BM91" s="91"/>
      <c r="BN91" s="91"/>
      <c r="BO91" s="91"/>
      <c r="BP91" s="91"/>
      <c r="BQ91" s="91"/>
      <c r="BR91" s="91"/>
      <c r="BS91" s="91"/>
      <c r="BT91" s="91"/>
      <c r="BU91" s="91"/>
      <c r="BV91" s="91"/>
      <c r="BW91" s="91"/>
      <c r="BX91" s="91"/>
      <c r="BY91" s="91"/>
      <c r="BZ91" s="91"/>
      <c r="CA91" s="91"/>
      <c r="CB91" s="91"/>
      <c r="CC91" s="91"/>
      <c r="CD91" s="91"/>
      <c r="CE91" s="91"/>
      <c r="CF91" s="91"/>
      <c r="CG91" s="91"/>
      <c r="CH91" s="91"/>
      <c r="CI91" s="91"/>
      <c r="CJ91" s="91"/>
      <c r="CK91" s="91"/>
      <c r="CL91" s="91"/>
      <c r="CM91" s="91"/>
      <c r="CN91" s="91"/>
      <c r="CO91" s="91"/>
      <c r="CP91" s="91"/>
      <c r="CQ91" s="91"/>
      <c r="CR91" s="91"/>
      <c r="CS91" s="91"/>
      <c r="CT91" s="91"/>
      <c r="CU91" s="91"/>
      <c r="CV91" s="91"/>
      <c r="CW91" s="91"/>
      <c r="CX91" s="91"/>
      <c r="CY91" s="91"/>
      <c r="CZ91" s="91"/>
      <c r="DA91" s="91"/>
      <c r="DB91" s="91"/>
      <c r="DC91" s="91"/>
      <c r="DD91" s="91"/>
      <c r="DE91" s="91"/>
      <c r="DF91" s="91"/>
      <c r="DG91" s="91"/>
      <c r="DH91" s="91"/>
      <c r="DI91" s="91"/>
      <c r="DJ91" s="91"/>
      <c r="DK91" s="91"/>
      <c r="DL91" s="91"/>
      <c r="DM91" s="91"/>
      <c r="DN91" s="91"/>
      <c r="DO91" s="91"/>
      <c r="DP91" s="91"/>
      <c r="DQ91" s="91"/>
      <c r="DR91" s="91"/>
      <c r="DS91" s="91"/>
      <c r="DT91" s="91"/>
      <c r="DU91" s="91"/>
      <c r="DV91" s="91"/>
      <c r="DW91" s="91"/>
      <c r="DX91" s="91"/>
      <c r="DY91" s="91"/>
      <c r="DZ91" s="91"/>
      <c r="EA91" s="91"/>
      <c r="EB91" s="91"/>
      <c r="EC91" s="91"/>
      <c r="ED91" s="91"/>
      <c r="EE91" s="91"/>
      <c r="EF91" s="91"/>
      <c r="EG91" s="91"/>
      <c r="EH91" s="91"/>
      <c r="EI91" s="91"/>
      <c r="EJ91" s="91"/>
      <c r="EK91" s="91"/>
      <c r="EL91" s="91"/>
      <c r="EM91" s="91"/>
      <c r="EN91" s="91"/>
      <c r="EO91" s="91"/>
      <c r="EP91" s="91"/>
      <c r="EQ91" s="91"/>
      <c r="ER91" s="91"/>
      <c r="ES91" s="91"/>
      <c r="ET91" s="91"/>
      <c r="EU91" s="91"/>
      <c r="EV91" s="91"/>
      <c r="EW91" s="91"/>
      <c r="EX91" s="91"/>
      <c r="EY91" s="91"/>
      <c r="EZ91" s="91"/>
      <c r="FA91" s="91"/>
      <c r="FB91" s="91"/>
      <c r="FC91" s="91"/>
      <c r="FD91" s="91"/>
      <c r="FE91" s="91"/>
      <c r="FF91" s="91"/>
      <c r="FG91" s="91"/>
      <c r="FH91" s="91"/>
      <c r="FI91" s="91"/>
      <c r="FJ91" s="91"/>
      <c r="FK91" s="91"/>
      <c r="FL91" s="91"/>
    </row>
    <row r="92" spans="3:168" x14ac:dyDescent="0.25"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  <c r="CQ92" s="91"/>
      <c r="CR92" s="91"/>
      <c r="CS92" s="91"/>
      <c r="CT92" s="91"/>
      <c r="CU92" s="91"/>
      <c r="CV92" s="91"/>
      <c r="CW92" s="91"/>
      <c r="CX92" s="91"/>
      <c r="CY92" s="91"/>
      <c r="CZ92" s="91"/>
      <c r="DA92" s="91"/>
      <c r="DB92" s="91"/>
      <c r="DC92" s="91"/>
      <c r="DD92" s="91"/>
      <c r="DE92" s="91"/>
      <c r="DF92" s="91"/>
      <c r="DG92" s="91"/>
      <c r="DH92" s="91"/>
      <c r="DI92" s="91"/>
      <c r="DJ92" s="91"/>
      <c r="DK92" s="91"/>
      <c r="DL92" s="91"/>
      <c r="DM92" s="91"/>
      <c r="DN92" s="91"/>
      <c r="DO92" s="91"/>
      <c r="DP92" s="91"/>
      <c r="DQ92" s="91"/>
      <c r="DR92" s="91"/>
      <c r="DS92" s="91"/>
      <c r="DT92" s="91"/>
      <c r="DU92" s="91"/>
      <c r="DV92" s="91"/>
      <c r="DW92" s="91"/>
      <c r="DX92" s="91"/>
      <c r="DY92" s="91"/>
      <c r="DZ92" s="91"/>
      <c r="EA92" s="91"/>
      <c r="EB92" s="91"/>
      <c r="EC92" s="91"/>
      <c r="ED92" s="91"/>
      <c r="EE92" s="91"/>
      <c r="EF92" s="91"/>
      <c r="EG92" s="91"/>
      <c r="EH92" s="91"/>
      <c r="EI92" s="91"/>
      <c r="EJ92" s="91"/>
      <c r="EK92" s="91"/>
      <c r="EL92" s="91"/>
      <c r="EM92" s="91"/>
      <c r="EN92" s="91"/>
      <c r="EO92" s="91"/>
      <c r="EP92" s="91"/>
      <c r="EQ92" s="91"/>
      <c r="ER92" s="91"/>
      <c r="ES92" s="91"/>
      <c r="ET92" s="91"/>
      <c r="EU92" s="91"/>
      <c r="EV92" s="91"/>
      <c r="EW92" s="91"/>
      <c r="EX92" s="91"/>
      <c r="EY92" s="91"/>
      <c r="EZ92" s="91"/>
      <c r="FA92" s="91"/>
      <c r="FB92" s="91"/>
      <c r="FC92" s="91"/>
      <c r="FD92" s="91"/>
      <c r="FE92" s="91"/>
      <c r="FF92" s="91"/>
      <c r="FG92" s="91"/>
      <c r="FH92" s="91"/>
      <c r="FI92" s="91"/>
      <c r="FJ92" s="91"/>
      <c r="FK92" s="91"/>
      <c r="FL92" s="91"/>
    </row>
    <row r="93" spans="3:168" x14ac:dyDescent="0.25"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  <c r="BH93" s="91"/>
      <c r="BI93" s="91"/>
      <c r="BJ93" s="91"/>
      <c r="BK93" s="91"/>
      <c r="BL93" s="91"/>
      <c r="BM93" s="91"/>
      <c r="BN93" s="91"/>
      <c r="BO93" s="91"/>
      <c r="BP93" s="91"/>
      <c r="BQ93" s="91"/>
      <c r="BR93" s="91"/>
      <c r="BS93" s="91"/>
      <c r="BT93" s="91"/>
      <c r="BU93" s="91"/>
      <c r="BV93" s="91"/>
      <c r="BW93" s="91"/>
      <c r="BX93" s="91"/>
      <c r="BY93" s="91"/>
      <c r="BZ93" s="91"/>
      <c r="CA93" s="91"/>
      <c r="CB93" s="91"/>
      <c r="CC93" s="91"/>
      <c r="CD93" s="91"/>
      <c r="CE93" s="91"/>
      <c r="CF93" s="91"/>
      <c r="CG93" s="91"/>
      <c r="CH93" s="91"/>
      <c r="CI93" s="91"/>
      <c r="CJ93" s="91"/>
      <c r="CK93" s="91"/>
      <c r="CL93" s="91"/>
      <c r="CM93" s="91"/>
      <c r="CN93" s="91"/>
      <c r="CO93" s="91"/>
      <c r="CP93" s="91"/>
      <c r="CQ93" s="91"/>
      <c r="CR93" s="91"/>
      <c r="CS93" s="91"/>
      <c r="CT93" s="91"/>
      <c r="CU93" s="91"/>
      <c r="CV93" s="91"/>
      <c r="CW93" s="91"/>
      <c r="CX93" s="91"/>
      <c r="CY93" s="91"/>
      <c r="CZ93" s="91"/>
      <c r="DA93" s="91"/>
      <c r="DB93" s="91"/>
      <c r="DC93" s="91"/>
      <c r="DD93" s="91"/>
      <c r="DE93" s="91"/>
      <c r="DF93" s="91"/>
      <c r="DG93" s="91"/>
      <c r="DH93" s="91"/>
      <c r="DI93" s="91"/>
      <c r="DJ93" s="91"/>
      <c r="DK93" s="91"/>
      <c r="DL93" s="91"/>
      <c r="DM93" s="91"/>
      <c r="DN93" s="91"/>
      <c r="DO93" s="91"/>
      <c r="DP93" s="91"/>
      <c r="DQ93" s="91"/>
      <c r="DR93" s="91"/>
      <c r="DS93" s="91"/>
      <c r="DT93" s="91"/>
      <c r="DU93" s="91"/>
      <c r="DV93" s="91"/>
      <c r="DW93" s="91"/>
      <c r="DX93" s="91"/>
      <c r="DY93" s="91"/>
      <c r="DZ93" s="91"/>
      <c r="EA93" s="91"/>
      <c r="EB93" s="91"/>
      <c r="EC93" s="91"/>
      <c r="ED93" s="91"/>
      <c r="EE93" s="91"/>
      <c r="EF93" s="91"/>
      <c r="EG93" s="91"/>
      <c r="EH93" s="91"/>
      <c r="EI93" s="91"/>
      <c r="EJ93" s="91"/>
      <c r="EK93" s="91"/>
      <c r="EL93" s="91"/>
      <c r="EM93" s="91"/>
      <c r="EN93" s="91"/>
      <c r="EO93" s="91"/>
      <c r="EP93" s="91"/>
      <c r="EQ93" s="91"/>
      <c r="ER93" s="91"/>
      <c r="ES93" s="91"/>
      <c r="ET93" s="91"/>
      <c r="EU93" s="91"/>
      <c r="EV93" s="91"/>
      <c r="EW93" s="91"/>
      <c r="EX93" s="91"/>
      <c r="EY93" s="91"/>
      <c r="EZ93" s="91"/>
      <c r="FA93" s="91"/>
      <c r="FB93" s="91"/>
      <c r="FC93" s="91"/>
      <c r="FD93" s="91"/>
      <c r="FE93" s="91"/>
      <c r="FF93" s="91"/>
      <c r="FG93" s="91"/>
      <c r="FH93" s="91"/>
      <c r="FI93" s="91"/>
      <c r="FJ93" s="91"/>
      <c r="FK93" s="91"/>
      <c r="FL93" s="91"/>
    </row>
    <row r="94" spans="3:168" x14ac:dyDescent="0.25"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91"/>
      <c r="AL94" s="91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  <c r="BI94" s="91"/>
      <c r="BJ94" s="91"/>
      <c r="BK94" s="91"/>
      <c r="BL94" s="91"/>
      <c r="BM94" s="91"/>
      <c r="BN94" s="91"/>
      <c r="BO94" s="91"/>
      <c r="BP94" s="91"/>
      <c r="BQ94" s="91"/>
      <c r="BR94" s="91"/>
      <c r="BS94" s="91"/>
      <c r="BT94" s="91"/>
      <c r="BU94" s="91"/>
      <c r="BV94" s="91"/>
      <c r="BW94" s="91"/>
      <c r="BX94" s="91"/>
      <c r="BY94" s="91"/>
      <c r="BZ94" s="91"/>
      <c r="CA94" s="91"/>
      <c r="CB94" s="91"/>
      <c r="CC94" s="91"/>
      <c r="CD94" s="91"/>
      <c r="CE94" s="91"/>
      <c r="CF94" s="91"/>
      <c r="CG94" s="91"/>
      <c r="CH94" s="91"/>
      <c r="CI94" s="91"/>
      <c r="CJ94" s="91"/>
      <c r="CK94" s="91"/>
      <c r="CL94" s="91"/>
      <c r="CM94" s="91"/>
      <c r="CN94" s="91"/>
      <c r="CO94" s="91"/>
      <c r="CP94" s="91"/>
      <c r="CQ94" s="91"/>
      <c r="CR94" s="91"/>
      <c r="CS94" s="91"/>
      <c r="CT94" s="91"/>
      <c r="CU94" s="91"/>
      <c r="CV94" s="91"/>
      <c r="CW94" s="91"/>
      <c r="CX94" s="91"/>
      <c r="CY94" s="91"/>
      <c r="CZ94" s="91"/>
      <c r="DA94" s="91"/>
      <c r="DB94" s="91"/>
      <c r="DC94" s="91"/>
      <c r="DD94" s="91"/>
      <c r="DE94" s="91"/>
      <c r="DF94" s="91"/>
      <c r="DG94" s="91"/>
      <c r="DH94" s="91"/>
      <c r="DI94" s="91"/>
      <c r="DJ94" s="91"/>
      <c r="DK94" s="91"/>
      <c r="DL94" s="91"/>
      <c r="DM94" s="91"/>
      <c r="DN94" s="91"/>
      <c r="DO94" s="91"/>
      <c r="DP94" s="91"/>
      <c r="DQ94" s="91"/>
      <c r="DR94" s="91"/>
      <c r="DS94" s="91"/>
      <c r="DT94" s="91"/>
      <c r="DU94" s="91"/>
      <c r="DV94" s="91"/>
      <c r="DW94" s="91"/>
      <c r="DX94" s="91"/>
      <c r="DY94" s="91"/>
      <c r="DZ94" s="91"/>
      <c r="EA94" s="91"/>
      <c r="EB94" s="91"/>
      <c r="EC94" s="91"/>
      <c r="ED94" s="91"/>
      <c r="EE94" s="91"/>
      <c r="EF94" s="91"/>
      <c r="EG94" s="91"/>
      <c r="EH94" s="91"/>
      <c r="EI94" s="91"/>
      <c r="EJ94" s="91"/>
      <c r="EK94" s="91"/>
      <c r="EL94" s="91"/>
      <c r="EM94" s="91"/>
      <c r="EN94" s="91"/>
      <c r="EO94" s="91"/>
      <c r="EP94" s="91"/>
      <c r="EQ94" s="91"/>
      <c r="ER94" s="91"/>
      <c r="ES94" s="91"/>
      <c r="ET94" s="91"/>
      <c r="EU94" s="91"/>
      <c r="EV94" s="91"/>
      <c r="EW94" s="91"/>
      <c r="EX94" s="91"/>
      <c r="EY94" s="91"/>
      <c r="EZ94" s="91"/>
      <c r="FA94" s="91"/>
      <c r="FB94" s="91"/>
      <c r="FC94" s="91"/>
      <c r="FD94" s="91"/>
      <c r="FE94" s="91"/>
      <c r="FF94" s="91"/>
      <c r="FG94" s="91"/>
      <c r="FH94" s="91"/>
      <c r="FI94" s="91"/>
      <c r="FJ94" s="91"/>
      <c r="FK94" s="91"/>
      <c r="FL94" s="91"/>
    </row>
    <row r="95" spans="3:168" x14ac:dyDescent="0.25"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  <c r="BE95" s="91"/>
      <c r="BF95" s="91"/>
      <c r="BG95" s="91"/>
      <c r="BH95" s="91"/>
      <c r="BI95" s="91"/>
      <c r="BJ95" s="91"/>
      <c r="BK95" s="91"/>
      <c r="BL95" s="91"/>
      <c r="BM95" s="91"/>
      <c r="BN95" s="91"/>
      <c r="BO95" s="91"/>
      <c r="BP95" s="91"/>
      <c r="BQ95" s="91"/>
      <c r="BR95" s="91"/>
      <c r="BS95" s="91"/>
      <c r="BT95" s="91"/>
      <c r="BU95" s="91"/>
      <c r="BV95" s="91"/>
      <c r="BW95" s="91"/>
      <c r="BX95" s="91"/>
      <c r="BY95" s="91"/>
      <c r="BZ95" s="91"/>
      <c r="CA95" s="91"/>
      <c r="CB95" s="91"/>
      <c r="CC95" s="91"/>
      <c r="CD95" s="91"/>
      <c r="CE95" s="91"/>
      <c r="CF95" s="91"/>
      <c r="CG95" s="91"/>
      <c r="CH95" s="91"/>
      <c r="CI95" s="91"/>
      <c r="CJ95" s="91"/>
      <c r="CK95" s="91"/>
      <c r="CL95" s="91"/>
      <c r="CM95" s="91"/>
      <c r="CN95" s="91"/>
      <c r="CO95" s="91"/>
      <c r="CP95" s="91"/>
      <c r="CQ95" s="91"/>
      <c r="CR95" s="91"/>
      <c r="CS95" s="91"/>
      <c r="CT95" s="91"/>
      <c r="CU95" s="91"/>
      <c r="CV95" s="91"/>
      <c r="CW95" s="91"/>
      <c r="CX95" s="91"/>
      <c r="CY95" s="91"/>
      <c r="CZ95" s="91"/>
      <c r="DA95" s="91"/>
      <c r="DB95" s="91"/>
      <c r="DC95" s="91"/>
      <c r="DD95" s="91"/>
      <c r="DE95" s="91"/>
      <c r="DF95" s="91"/>
      <c r="DG95" s="91"/>
      <c r="DH95" s="91"/>
      <c r="DI95" s="91"/>
      <c r="DJ95" s="91"/>
      <c r="DK95" s="91"/>
      <c r="DL95" s="91"/>
      <c r="DM95" s="91"/>
      <c r="DN95" s="91"/>
      <c r="DO95" s="91"/>
      <c r="DP95" s="91"/>
      <c r="DQ95" s="91"/>
      <c r="DR95" s="91"/>
      <c r="DS95" s="91"/>
      <c r="DT95" s="91"/>
      <c r="DU95" s="91"/>
      <c r="DV95" s="91"/>
      <c r="DW95" s="91"/>
      <c r="DX95" s="91"/>
      <c r="DY95" s="91"/>
      <c r="DZ95" s="91"/>
      <c r="EA95" s="91"/>
      <c r="EB95" s="91"/>
      <c r="EC95" s="91"/>
      <c r="ED95" s="91"/>
      <c r="EE95" s="91"/>
      <c r="EF95" s="91"/>
      <c r="EG95" s="91"/>
      <c r="EH95" s="91"/>
      <c r="EI95" s="91"/>
      <c r="EJ95" s="91"/>
      <c r="EK95" s="91"/>
      <c r="EL95" s="91"/>
      <c r="EM95" s="91"/>
      <c r="EN95" s="91"/>
      <c r="EO95" s="91"/>
      <c r="EP95" s="91"/>
      <c r="EQ95" s="91"/>
      <c r="ER95" s="91"/>
      <c r="ES95" s="91"/>
      <c r="ET95" s="91"/>
      <c r="EU95" s="91"/>
      <c r="EV95" s="91"/>
      <c r="EW95" s="91"/>
      <c r="EX95" s="91"/>
      <c r="EY95" s="91"/>
      <c r="EZ95" s="91"/>
      <c r="FA95" s="91"/>
      <c r="FB95" s="91"/>
      <c r="FC95" s="91"/>
      <c r="FD95" s="91"/>
      <c r="FE95" s="91"/>
      <c r="FF95" s="91"/>
      <c r="FG95" s="91"/>
      <c r="FH95" s="91"/>
      <c r="FI95" s="91"/>
      <c r="FJ95" s="91"/>
      <c r="FK95" s="91"/>
      <c r="FL95" s="91"/>
    </row>
    <row r="96" spans="3:168" x14ac:dyDescent="0.25"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/>
      <c r="BF96" s="91"/>
      <c r="BG96" s="91"/>
      <c r="BH96" s="91"/>
      <c r="BI96" s="91"/>
      <c r="BJ96" s="91"/>
      <c r="BK96" s="91"/>
      <c r="BL96" s="91"/>
      <c r="BM96" s="91"/>
      <c r="BN96" s="91"/>
      <c r="BO96" s="91"/>
      <c r="BP96" s="91"/>
      <c r="BQ96" s="91"/>
      <c r="BR96" s="91"/>
      <c r="BS96" s="91"/>
      <c r="BT96" s="91"/>
      <c r="BU96" s="91"/>
      <c r="BV96" s="91"/>
      <c r="BW96" s="91"/>
      <c r="BX96" s="91"/>
      <c r="BY96" s="91"/>
      <c r="BZ96" s="91"/>
      <c r="CA96" s="91"/>
      <c r="CB96" s="91"/>
      <c r="CC96" s="91"/>
      <c r="CD96" s="91"/>
      <c r="CE96" s="91"/>
      <c r="CF96" s="91"/>
      <c r="CG96" s="91"/>
      <c r="CH96" s="91"/>
      <c r="CI96" s="91"/>
      <c r="CJ96" s="91"/>
      <c r="CK96" s="91"/>
      <c r="CL96" s="91"/>
      <c r="CM96" s="91"/>
      <c r="CN96" s="91"/>
      <c r="CO96" s="91"/>
      <c r="CP96" s="91"/>
      <c r="CQ96" s="91"/>
      <c r="CR96" s="91"/>
      <c r="CS96" s="91"/>
      <c r="CT96" s="91"/>
      <c r="CU96" s="91"/>
      <c r="CV96" s="91"/>
      <c r="CW96" s="91"/>
      <c r="CX96" s="91"/>
      <c r="CY96" s="91"/>
      <c r="CZ96" s="91"/>
      <c r="DA96" s="91"/>
      <c r="DB96" s="91"/>
      <c r="DC96" s="91"/>
      <c r="DD96" s="91"/>
      <c r="DE96" s="91"/>
      <c r="DF96" s="91"/>
      <c r="DG96" s="91"/>
      <c r="DH96" s="91"/>
      <c r="DI96" s="91"/>
      <c r="DJ96" s="91"/>
      <c r="DK96" s="91"/>
      <c r="DL96" s="91"/>
      <c r="DM96" s="91"/>
      <c r="DN96" s="91"/>
      <c r="DO96" s="91"/>
      <c r="DP96" s="91"/>
      <c r="DQ96" s="91"/>
      <c r="DR96" s="91"/>
      <c r="DS96" s="91"/>
      <c r="DT96" s="91"/>
      <c r="DU96" s="91"/>
      <c r="DV96" s="91"/>
      <c r="DW96" s="91"/>
      <c r="DX96" s="91"/>
      <c r="DY96" s="91"/>
      <c r="DZ96" s="91"/>
      <c r="EA96" s="91"/>
      <c r="EB96" s="91"/>
      <c r="EC96" s="91"/>
      <c r="ED96" s="91"/>
      <c r="EE96" s="91"/>
      <c r="EF96" s="91"/>
      <c r="EG96" s="91"/>
      <c r="EH96" s="91"/>
      <c r="EI96" s="91"/>
      <c r="EJ96" s="91"/>
      <c r="EK96" s="91"/>
      <c r="EL96" s="91"/>
      <c r="EM96" s="91"/>
      <c r="EN96" s="91"/>
      <c r="EO96" s="91"/>
      <c r="EP96" s="91"/>
      <c r="EQ96" s="91"/>
      <c r="ER96" s="91"/>
      <c r="ES96" s="91"/>
      <c r="ET96" s="91"/>
      <c r="EU96" s="91"/>
      <c r="EV96" s="91"/>
      <c r="EW96" s="91"/>
      <c r="EX96" s="91"/>
      <c r="EY96" s="91"/>
      <c r="EZ96" s="91"/>
      <c r="FA96" s="91"/>
      <c r="FB96" s="91"/>
      <c r="FC96" s="91"/>
      <c r="FD96" s="91"/>
      <c r="FE96" s="91"/>
      <c r="FF96" s="91"/>
      <c r="FG96" s="91"/>
      <c r="FH96" s="91"/>
      <c r="FI96" s="91"/>
      <c r="FJ96" s="91"/>
      <c r="FK96" s="91"/>
      <c r="FL96" s="91"/>
    </row>
    <row r="97" spans="3:168" x14ac:dyDescent="0.25"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  <c r="BH97" s="91"/>
      <c r="BI97" s="91"/>
      <c r="BJ97" s="91"/>
      <c r="BK97" s="91"/>
      <c r="BL97" s="91"/>
      <c r="BM97" s="91"/>
      <c r="BN97" s="91"/>
      <c r="BO97" s="91"/>
      <c r="BP97" s="91"/>
      <c r="BQ97" s="91"/>
      <c r="BR97" s="91"/>
      <c r="BS97" s="91"/>
      <c r="BT97" s="91"/>
      <c r="BU97" s="91"/>
      <c r="BV97" s="91"/>
      <c r="BW97" s="91"/>
      <c r="BX97" s="91"/>
      <c r="BY97" s="91"/>
      <c r="BZ97" s="91"/>
      <c r="CA97" s="91"/>
      <c r="CB97" s="91"/>
      <c r="CC97" s="91"/>
      <c r="CD97" s="91"/>
      <c r="CE97" s="91"/>
      <c r="CF97" s="91"/>
      <c r="CG97" s="91"/>
      <c r="CH97" s="91"/>
      <c r="CI97" s="91"/>
      <c r="CJ97" s="91"/>
      <c r="CK97" s="91"/>
      <c r="CL97" s="91"/>
      <c r="CM97" s="91"/>
      <c r="CN97" s="91"/>
      <c r="CO97" s="91"/>
      <c r="CP97" s="91"/>
      <c r="CQ97" s="91"/>
      <c r="CR97" s="91"/>
      <c r="CS97" s="91"/>
      <c r="CT97" s="91"/>
      <c r="CU97" s="91"/>
      <c r="CV97" s="91"/>
      <c r="CW97" s="91"/>
      <c r="CX97" s="91"/>
      <c r="CY97" s="91"/>
      <c r="CZ97" s="91"/>
      <c r="DA97" s="91"/>
      <c r="DB97" s="91"/>
      <c r="DC97" s="91"/>
      <c r="DD97" s="91"/>
      <c r="DE97" s="91"/>
      <c r="DF97" s="91"/>
      <c r="DG97" s="91"/>
      <c r="DH97" s="91"/>
      <c r="DI97" s="91"/>
      <c r="DJ97" s="91"/>
      <c r="DK97" s="91"/>
      <c r="DL97" s="91"/>
      <c r="DM97" s="91"/>
      <c r="DN97" s="91"/>
      <c r="DO97" s="91"/>
      <c r="DP97" s="91"/>
      <c r="DQ97" s="91"/>
      <c r="DR97" s="91"/>
      <c r="DS97" s="91"/>
      <c r="DT97" s="91"/>
      <c r="DU97" s="91"/>
      <c r="DV97" s="91"/>
      <c r="DW97" s="91"/>
      <c r="DX97" s="91"/>
      <c r="DY97" s="91"/>
      <c r="DZ97" s="91"/>
      <c r="EA97" s="91"/>
      <c r="EB97" s="91"/>
      <c r="EC97" s="91"/>
      <c r="ED97" s="91"/>
      <c r="EE97" s="91"/>
      <c r="EF97" s="91"/>
      <c r="EG97" s="91"/>
      <c r="EH97" s="91"/>
      <c r="EI97" s="91"/>
      <c r="EJ97" s="91"/>
      <c r="EK97" s="91"/>
      <c r="EL97" s="91"/>
      <c r="EM97" s="91"/>
      <c r="EN97" s="91"/>
      <c r="EO97" s="91"/>
      <c r="EP97" s="91"/>
      <c r="EQ97" s="91"/>
      <c r="ER97" s="91"/>
      <c r="ES97" s="91"/>
      <c r="ET97" s="91"/>
      <c r="EU97" s="91"/>
      <c r="EV97" s="91"/>
      <c r="EW97" s="91"/>
      <c r="EX97" s="91"/>
      <c r="EY97" s="91"/>
      <c r="EZ97" s="91"/>
      <c r="FA97" s="91"/>
      <c r="FB97" s="91"/>
      <c r="FC97" s="91"/>
      <c r="FD97" s="91"/>
      <c r="FE97" s="91"/>
      <c r="FF97" s="91"/>
      <c r="FG97" s="91"/>
      <c r="FH97" s="91"/>
      <c r="FI97" s="91"/>
      <c r="FJ97" s="91"/>
      <c r="FK97" s="91"/>
      <c r="FL97" s="91"/>
    </row>
    <row r="98" spans="3:168" x14ac:dyDescent="0.25"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  <c r="AI98" s="91"/>
      <c r="AJ98" s="91"/>
      <c r="AK98" s="91"/>
      <c r="AL98" s="91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  <c r="BE98" s="91"/>
      <c r="BF98" s="91"/>
      <c r="BG98" s="91"/>
      <c r="BH98" s="91"/>
      <c r="BI98" s="91"/>
      <c r="BJ98" s="91"/>
      <c r="BK98" s="91"/>
      <c r="BL98" s="91"/>
      <c r="BM98" s="91"/>
      <c r="BN98" s="91"/>
      <c r="BO98" s="91"/>
      <c r="BP98" s="91"/>
      <c r="BQ98" s="91"/>
      <c r="BR98" s="91"/>
      <c r="BS98" s="91"/>
      <c r="BT98" s="91"/>
      <c r="BU98" s="91"/>
      <c r="BV98" s="91"/>
      <c r="BW98" s="91"/>
      <c r="BX98" s="91"/>
      <c r="BY98" s="91"/>
      <c r="BZ98" s="91"/>
      <c r="CA98" s="91"/>
      <c r="CB98" s="91"/>
      <c r="CC98" s="91"/>
      <c r="CD98" s="91"/>
      <c r="CE98" s="91"/>
      <c r="CF98" s="91"/>
      <c r="CG98" s="91"/>
      <c r="CH98" s="91"/>
      <c r="CI98" s="91"/>
      <c r="CJ98" s="91"/>
      <c r="CK98" s="91"/>
      <c r="CL98" s="91"/>
      <c r="CM98" s="91"/>
      <c r="CN98" s="91"/>
      <c r="CO98" s="91"/>
      <c r="CP98" s="91"/>
      <c r="CQ98" s="91"/>
      <c r="CR98" s="91"/>
      <c r="CS98" s="91"/>
      <c r="CT98" s="91"/>
      <c r="CU98" s="91"/>
      <c r="CV98" s="91"/>
      <c r="CW98" s="91"/>
      <c r="CX98" s="91"/>
      <c r="CY98" s="91"/>
      <c r="CZ98" s="91"/>
      <c r="DA98" s="91"/>
      <c r="DB98" s="91"/>
      <c r="DC98" s="91"/>
      <c r="DD98" s="91"/>
      <c r="DE98" s="91"/>
      <c r="DF98" s="91"/>
      <c r="DG98" s="91"/>
      <c r="DH98" s="91"/>
      <c r="DI98" s="91"/>
      <c r="DJ98" s="91"/>
      <c r="DK98" s="91"/>
      <c r="DL98" s="91"/>
      <c r="DM98" s="91"/>
      <c r="DN98" s="91"/>
      <c r="DO98" s="91"/>
      <c r="DP98" s="91"/>
      <c r="DQ98" s="91"/>
      <c r="DR98" s="91"/>
      <c r="DS98" s="91"/>
      <c r="DT98" s="91"/>
      <c r="DU98" s="91"/>
      <c r="DV98" s="91"/>
      <c r="DW98" s="91"/>
      <c r="DX98" s="91"/>
      <c r="DY98" s="91"/>
      <c r="DZ98" s="91"/>
      <c r="EA98" s="91"/>
      <c r="EB98" s="91"/>
      <c r="EC98" s="91"/>
      <c r="ED98" s="91"/>
      <c r="EE98" s="91"/>
      <c r="EF98" s="91"/>
      <c r="EG98" s="91"/>
      <c r="EH98" s="91"/>
      <c r="EI98" s="91"/>
      <c r="EJ98" s="91"/>
      <c r="EK98" s="91"/>
      <c r="EL98" s="91"/>
      <c r="EM98" s="91"/>
      <c r="EN98" s="91"/>
      <c r="EO98" s="91"/>
      <c r="EP98" s="91"/>
      <c r="EQ98" s="91"/>
      <c r="ER98" s="91"/>
      <c r="ES98" s="91"/>
      <c r="ET98" s="91"/>
      <c r="EU98" s="91"/>
      <c r="EV98" s="91"/>
      <c r="EW98" s="91"/>
      <c r="EX98" s="91"/>
      <c r="EY98" s="91"/>
      <c r="EZ98" s="91"/>
      <c r="FA98" s="91"/>
      <c r="FB98" s="91"/>
      <c r="FC98" s="91"/>
      <c r="FD98" s="91"/>
      <c r="FE98" s="91"/>
      <c r="FF98" s="91"/>
      <c r="FG98" s="91"/>
      <c r="FH98" s="91"/>
      <c r="FI98" s="91"/>
      <c r="FJ98" s="91"/>
      <c r="FK98" s="91"/>
      <c r="FL98" s="91"/>
    </row>
    <row r="99" spans="3:168" x14ac:dyDescent="0.25"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/>
      <c r="BF99" s="91"/>
      <c r="BG99" s="91"/>
      <c r="BH99" s="91"/>
      <c r="BI99" s="91"/>
      <c r="BJ99" s="91"/>
      <c r="BK99" s="91"/>
      <c r="BL99" s="91"/>
      <c r="BM99" s="91"/>
      <c r="BN99" s="91"/>
      <c r="BO99" s="91"/>
      <c r="BP99" s="91"/>
      <c r="BQ99" s="91"/>
      <c r="BR99" s="91"/>
      <c r="BS99" s="91"/>
      <c r="BT99" s="91"/>
      <c r="BU99" s="91"/>
      <c r="BV99" s="91"/>
      <c r="BW99" s="91"/>
      <c r="BX99" s="91"/>
      <c r="BY99" s="91"/>
      <c r="BZ99" s="91"/>
      <c r="CA99" s="91"/>
      <c r="CB99" s="91"/>
      <c r="CC99" s="91"/>
      <c r="CD99" s="91"/>
      <c r="CE99" s="91"/>
      <c r="CF99" s="91"/>
      <c r="CG99" s="91"/>
      <c r="CH99" s="91"/>
      <c r="CI99" s="91"/>
      <c r="CJ99" s="91"/>
      <c r="CK99" s="91"/>
      <c r="CL99" s="91"/>
      <c r="CM99" s="91"/>
      <c r="CN99" s="91"/>
      <c r="CO99" s="91"/>
      <c r="CP99" s="91"/>
      <c r="CQ99" s="91"/>
      <c r="CR99" s="91"/>
      <c r="CS99" s="91"/>
      <c r="CT99" s="91"/>
      <c r="CU99" s="91"/>
      <c r="CV99" s="91"/>
      <c r="CW99" s="91"/>
      <c r="CX99" s="91"/>
      <c r="CY99" s="91"/>
      <c r="CZ99" s="91"/>
      <c r="DA99" s="91"/>
      <c r="DB99" s="91"/>
      <c r="DC99" s="91"/>
      <c r="DD99" s="91"/>
      <c r="DE99" s="91"/>
      <c r="DF99" s="91"/>
      <c r="DG99" s="91"/>
      <c r="DH99" s="91"/>
      <c r="DI99" s="91"/>
      <c r="DJ99" s="91"/>
      <c r="DK99" s="91"/>
      <c r="DL99" s="91"/>
      <c r="DM99" s="91"/>
      <c r="DN99" s="91"/>
      <c r="DO99" s="91"/>
      <c r="DP99" s="91"/>
      <c r="DQ99" s="91"/>
      <c r="DR99" s="91"/>
      <c r="DS99" s="91"/>
      <c r="DT99" s="91"/>
      <c r="DU99" s="91"/>
      <c r="DV99" s="91"/>
      <c r="DW99" s="91"/>
      <c r="DX99" s="91"/>
      <c r="DY99" s="91"/>
      <c r="DZ99" s="91"/>
      <c r="EA99" s="91"/>
      <c r="EB99" s="91"/>
      <c r="EC99" s="91"/>
      <c r="ED99" s="91"/>
      <c r="EE99" s="91"/>
      <c r="EF99" s="91"/>
      <c r="EG99" s="91"/>
      <c r="EH99" s="91"/>
      <c r="EI99" s="91"/>
      <c r="EJ99" s="91"/>
      <c r="EK99" s="91"/>
      <c r="EL99" s="91"/>
      <c r="EM99" s="91"/>
      <c r="EN99" s="91"/>
      <c r="EO99" s="91"/>
      <c r="EP99" s="91"/>
      <c r="EQ99" s="91"/>
      <c r="ER99" s="91"/>
      <c r="ES99" s="91"/>
      <c r="ET99" s="91"/>
      <c r="EU99" s="91"/>
      <c r="EV99" s="91"/>
      <c r="EW99" s="91"/>
      <c r="EX99" s="91"/>
      <c r="EY99" s="91"/>
      <c r="EZ99" s="91"/>
      <c r="FA99" s="91"/>
      <c r="FB99" s="91"/>
      <c r="FC99" s="91"/>
      <c r="FD99" s="91"/>
      <c r="FE99" s="91"/>
      <c r="FF99" s="91"/>
      <c r="FG99" s="91"/>
      <c r="FH99" s="91"/>
      <c r="FI99" s="91"/>
      <c r="FJ99" s="91"/>
      <c r="FK99" s="91"/>
      <c r="FL99" s="91"/>
    </row>
    <row r="100" spans="3:168" x14ac:dyDescent="0.25"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  <c r="AI100" s="91"/>
      <c r="AJ100" s="91"/>
      <c r="AK100" s="91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  <c r="BE100" s="91"/>
      <c r="BF100" s="91"/>
      <c r="BG100" s="91"/>
      <c r="BH100" s="91"/>
      <c r="BI100" s="91"/>
      <c r="BJ100" s="91"/>
      <c r="BK100" s="91"/>
      <c r="BL100" s="91"/>
      <c r="BM100" s="91"/>
      <c r="BN100" s="91"/>
      <c r="BO100" s="91"/>
      <c r="BP100" s="91"/>
      <c r="BQ100" s="91"/>
      <c r="BR100" s="91"/>
      <c r="BS100" s="91"/>
      <c r="BT100" s="91"/>
      <c r="BU100" s="91"/>
      <c r="BV100" s="91"/>
      <c r="BW100" s="91"/>
      <c r="BX100" s="91"/>
      <c r="BY100" s="91"/>
      <c r="BZ100" s="91"/>
      <c r="CA100" s="91"/>
      <c r="CB100" s="91"/>
      <c r="CC100" s="91"/>
      <c r="CD100" s="91"/>
      <c r="CE100" s="91"/>
      <c r="CF100" s="91"/>
      <c r="CG100" s="91"/>
      <c r="CH100" s="91"/>
      <c r="CI100" s="91"/>
      <c r="CJ100" s="91"/>
      <c r="CK100" s="91"/>
      <c r="CL100" s="91"/>
      <c r="CM100" s="91"/>
      <c r="CN100" s="91"/>
      <c r="CO100" s="91"/>
      <c r="CP100" s="91"/>
      <c r="CQ100" s="91"/>
      <c r="CR100" s="91"/>
      <c r="CS100" s="91"/>
      <c r="CT100" s="91"/>
      <c r="CU100" s="91"/>
      <c r="CV100" s="91"/>
      <c r="CW100" s="91"/>
      <c r="CX100" s="91"/>
      <c r="CY100" s="91"/>
      <c r="CZ100" s="91"/>
      <c r="DA100" s="91"/>
      <c r="DB100" s="91"/>
      <c r="DC100" s="91"/>
      <c r="DD100" s="91"/>
      <c r="DE100" s="91"/>
      <c r="DF100" s="91"/>
      <c r="DG100" s="91"/>
      <c r="DH100" s="91"/>
      <c r="DI100" s="91"/>
      <c r="DJ100" s="91"/>
      <c r="DK100" s="91"/>
      <c r="DL100" s="91"/>
      <c r="DM100" s="91"/>
      <c r="DN100" s="91"/>
      <c r="DO100" s="91"/>
      <c r="DP100" s="91"/>
      <c r="DQ100" s="91"/>
      <c r="DR100" s="91"/>
      <c r="DS100" s="91"/>
      <c r="DT100" s="91"/>
      <c r="DU100" s="91"/>
      <c r="DV100" s="91"/>
      <c r="DW100" s="91"/>
      <c r="DX100" s="91"/>
      <c r="DY100" s="91"/>
      <c r="DZ100" s="91"/>
      <c r="EA100" s="91"/>
      <c r="EB100" s="91"/>
      <c r="EC100" s="91"/>
      <c r="ED100" s="91"/>
      <c r="EE100" s="91"/>
      <c r="EF100" s="91"/>
      <c r="EG100" s="91"/>
      <c r="EH100" s="91"/>
      <c r="EI100" s="91"/>
      <c r="EJ100" s="91"/>
      <c r="EK100" s="91"/>
      <c r="EL100" s="91"/>
      <c r="EM100" s="91"/>
      <c r="EN100" s="91"/>
      <c r="EO100" s="91"/>
      <c r="EP100" s="91"/>
      <c r="EQ100" s="91"/>
      <c r="ER100" s="91"/>
      <c r="ES100" s="91"/>
      <c r="ET100" s="91"/>
      <c r="EU100" s="91"/>
      <c r="EV100" s="91"/>
      <c r="EW100" s="91"/>
      <c r="EX100" s="91"/>
      <c r="EY100" s="91"/>
      <c r="EZ100" s="91"/>
      <c r="FA100" s="91"/>
      <c r="FB100" s="91"/>
      <c r="FC100" s="91"/>
      <c r="FD100" s="91"/>
      <c r="FE100" s="91"/>
      <c r="FF100" s="91"/>
      <c r="FG100" s="91"/>
      <c r="FH100" s="91"/>
      <c r="FI100" s="91"/>
      <c r="FJ100" s="91"/>
      <c r="FK100" s="91"/>
      <c r="FL100" s="91"/>
    </row>
    <row r="101" spans="3:168" x14ac:dyDescent="0.25"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1"/>
      <c r="AK101" s="91"/>
      <c r="AL101" s="91"/>
      <c r="AM101" s="91"/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  <c r="BM101" s="91"/>
      <c r="BN101" s="91"/>
      <c r="BO101" s="91"/>
      <c r="BP101" s="91"/>
      <c r="BQ101" s="91"/>
      <c r="BR101" s="91"/>
      <c r="BS101" s="91"/>
      <c r="BT101" s="91"/>
      <c r="BU101" s="91"/>
      <c r="BV101" s="91"/>
      <c r="BW101" s="91"/>
      <c r="BX101" s="91"/>
      <c r="BY101" s="91"/>
      <c r="BZ101" s="91"/>
      <c r="CA101" s="91"/>
      <c r="CB101" s="91"/>
      <c r="CC101" s="91"/>
      <c r="CD101" s="91"/>
      <c r="CE101" s="91"/>
      <c r="CF101" s="91"/>
      <c r="CG101" s="91"/>
      <c r="CH101" s="91"/>
      <c r="CI101" s="91"/>
      <c r="CJ101" s="91"/>
      <c r="CK101" s="91"/>
      <c r="CL101" s="91"/>
      <c r="CM101" s="91"/>
      <c r="CN101" s="91"/>
      <c r="CO101" s="91"/>
      <c r="CP101" s="91"/>
      <c r="CQ101" s="91"/>
      <c r="CR101" s="91"/>
      <c r="CS101" s="91"/>
      <c r="CT101" s="91"/>
      <c r="CU101" s="91"/>
      <c r="CV101" s="91"/>
      <c r="CW101" s="91"/>
      <c r="CX101" s="91"/>
      <c r="CY101" s="91"/>
      <c r="CZ101" s="91"/>
      <c r="DA101" s="91"/>
      <c r="DB101" s="91"/>
      <c r="DC101" s="91"/>
      <c r="DD101" s="91"/>
      <c r="DE101" s="91"/>
      <c r="DF101" s="91"/>
      <c r="DG101" s="91"/>
      <c r="DH101" s="91"/>
      <c r="DI101" s="91"/>
      <c r="DJ101" s="91"/>
      <c r="DK101" s="91"/>
      <c r="DL101" s="91"/>
      <c r="DM101" s="91"/>
      <c r="DN101" s="91"/>
      <c r="DO101" s="91"/>
      <c r="DP101" s="91"/>
      <c r="DQ101" s="91"/>
      <c r="DR101" s="91"/>
      <c r="DS101" s="91"/>
      <c r="DT101" s="91"/>
      <c r="DU101" s="91"/>
      <c r="DV101" s="91"/>
      <c r="DW101" s="91"/>
      <c r="DX101" s="91"/>
      <c r="DY101" s="91"/>
      <c r="DZ101" s="91"/>
      <c r="EA101" s="91"/>
      <c r="EB101" s="91"/>
      <c r="EC101" s="91"/>
      <c r="ED101" s="91"/>
      <c r="EE101" s="91"/>
      <c r="EF101" s="91"/>
      <c r="EG101" s="91"/>
      <c r="EH101" s="91"/>
      <c r="EI101" s="91"/>
      <c r="EJ101" s="91"/>
      <c r="EK101" s="91"/>
      <c r="EL101" s="91"/>
      <c r="EM101" s="91"/>
      <c r="EN101" s="91"/>
      <c r="EO101" s="91"/>
      <c r="EP101" s="91"/>
      <c r="EQ101" s="91"/>
      <c r="ER101" s="91"/>
      <c r="ES101" s="91"/>
      <c r="ET101" s="91"/>
      <c r="EU101" s="91"/>
      <c r="EV101" s="91"/>
      <c r="EW101" s="91"/>
      <c r="EX101" s="91"/>
      <c r="EY101" s="91"/>
      <c r="EZ101" s="91"/>
      <c r="FA101" s="91"/>
      <c r="FB101" s="91"/>
      <c r="FC101" s="91"/>
      <c r="FD101" s="91"/>
      <c r="FE101" s="91"/>
      <c r="FF101" s="91"/>
      <c r="FG101" s="91"/>
      <c r="FH101" s="91"/>
      <c r="FI101" s="91"/>
      <c r="FJ101" s="91"/>
      <c r="FK101" s="91"/>
      <c r="FL101" s="91"/>
    </row>
    <row r="102" spans="3:168" x14ac:dyDescent="0.25"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1"/>
      <c r="AN102" s="91"/>
      <c r="AO102" s="91"/>
      <c r="AP102" s="91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  <c r="BE102" s="91"/>
      <c r="BF102" s="91"/>
      <c r="BG102" s="91"/>
      <c r="BH102" s="91"/>
      <c r="BI102" s="91"/>
      <c r="BJ102" s="91"/>
      <c r="BK102" s="91"/>
      <c r="BL102" s="91"/>
      <c r="BM102" s="91"/>
      <c r="BN102" s="91"/>
      <c r="BO102" s="91"/>
      <c r="BP102" s="91"/>
      <c r="BQ102" s="91"/>
      <c r="BR102" s="91"/>
      <c r="BS102" s="91"/>
      <c r="BT102" s="91"/>
      <c r="BU102" s="91"/>
      <c r="BV102" s="91"/>
      <c r="BW102" s="91"/>
      <c r="BX102" s="91"/>
      <c r="BY102" s="91"/>
      <c r="BZ102" s="91"/>
      <c r="CA102" s="91"/>
      <c r="CB102" s="91"/>
      <c r="CC102" s="91"/>
      <c r="CD102" s="91"/>
      <c r="CE102" s="91"/>
      <c r="CF102" s="91"/>
      <c r="CG102" s="91"/>
      <c r="CH102" s="91"/>
      <c r="CI102" s="91"/>
      <c r="CJ102" s="91"/>
      <c r="CK102" s="91"/>
      <c r="CL102" s="91"/>
      <c r="CM102" s="91"/>
      <c r="CN102" s="91"/>
      <c r="CO102" s="91"/>
      <c r="CP102" s="91"/>
      <c r="CQ102" s="91"/>
      <c r="CR102" s="91"/>
      <c r="CS102" s="91"/>
      <c r="CT102" s="91"/>
      <c r="CU102" s="91"/>
      <c r="CV102" s="91"/>
      <c r="CW102" s="91"/>
      <c r="CX102" s="91"/>
      <c r="CY102" s="91"/>
      <c r="CZ102" s="91"/>
      <c r="DA102" s="91"/>
      <c r="DB102" s="91"/>
      <c r="DC102" s="91"/>
      <c r="DD102" s="91"/>
      <c r="DE102" s="91"/>
      <c r="DF102" s="91"/>
      <c r="DG102" s="91"/>
      <c r="DH102" s="91"/>
      <c r="DI102" s="91"/>
      <c r="DJ102" s="91"/>
      <c r="DK102" s="91"/>
      <c r="DL102" s="91"/>
      <c r="DM102" s="91"/>
      <c r="DN102" s="91"/>
      <c r="DO102" s="91"/>
      <c r="DP102" s="91"/>
      <c r="DQ102" s="91"/>
      <c r="DR102" s="91"/>
      <c r="DS102" s="91"/>
      <c r="DT102" s="91"/>
      <c r="DU102" s="91"/>
      <c r="DV102" s="91"/>
      <c r="DW102" s="91"/>
      <c r="DX102" s="91"/>
      <c r="DY102" s="91"/>
      <c r="DZ102" s="91"/>
      <c r="EA102" s="91"/>
      <c r="EB102" s="91"/>
      <c r="EC102" s="91"/>
      <c r="ED102" s="91"/>
      <c r="EE102" s="91"/>
      <c r="EF102" s="91"/>
      <c r="EG102" s="91"/>
      <c r="EH102" s="91"/>
      <c r="EI102" s="91"/>
      <c r="EJ102" s="91"/>
      <c r="EK102" s="91"/>
      <c r="EL102" s="91"/>
      <c r="EM102" s="91"/>
      <c r="EN102" s="91"/>
      <c r="EO102" s="91"/>
      <c r="EP102" s="91"/>
      <c r="EQ102" s="91"/>
      <c r="ER102" s="91"/>
      <c r="ES102" s="91"/>
      <c r="ET102" s="91"/>
      <c r="EU102" s="91"/>
      <c r="EV102" s="91"/>
      <c r="EW102" s="91"/>
      <c r="EX102" s="91"/>
      <c r="EY102" s="91"/>
      <c r="EZ102" s="91"/>
      <c r="FA102" s="91"/>
      <c r="FB102" s="91"/>
      <c r="FC102" s="91"/>
      <c r="FD102" s="91"/>
      <c r="FE102" s="91"/>
      <c r="FF102" s="91"/>
      <c r="FG102" s="91"/>
      <c r="FH102" s="91"/>
      <c r="FI102" s="91"/>
      <c r="FJ102" s="91"/>
      <c r="FK102" s="91"/>
      <c r="FL102" s="91"/>
    </row>
    <row r="103" spans="3:168" x14ac:dyDescent="0.25"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1"/>
      <c r="BK103" s="91"/>
      <c r="BL103" s="91"/>
      <c r="BM103" s="91"/>
      <c r="BN103" s="91"/>
      <c r="BO103" s="91"/>
      <c r="BP103" s="91"/>
      <c r="BQ103" s="91"/>
      <c r="BR103" s="91"/>
      <c r="BS103" s="91"/>
      <c r="BT103" s="91"/>
      <c r="BU103" s="91"/>
      <c r="BV103" s="91"/>
      <c r="BW103" s="91"/>
      <c r="BX103" s="91"/>
      <c r="BY103" s="91"/>
      <c r="BZ103" s="91"/>
      <c r="CA103" s="91"/>
      <c r="CB103" s="91"/>
      <c r="CC103" s="91"/>
      <c r="CD103" s="91"/>
      <c r="CE103" s="91"/>
      <c r="CF103" s="91"/>
      <c r="CG103" s="91"/>
      <c r="CH103" s="91"/>
      <c r="CI103" s="91"/>
      <c r="CJ103" s="91"/>
      <c r="CK103" s="91"/>
      <c r="CL103" s="91"/>
      <c r="CM103" s="91"/>
      <c r="CN103" s="91"/>
      <c r="CO103" s="91"/>
      <c r="CP103" s="91"/>
      <c r="CQ103" s="91"/>
      <c r="CR103" s="91"/>
      <c r="CS103" s="91"/>
      <c r="CT103" s="91"/>
      <c r="CU103" s="91"/>
      <c r="CV103" s="91"/>
      <c r="CW103" s="91"/>
      <c r="CX103" s="91"/>
      <c r="CY103" s="91"/>
      <c r="CZ103" s="91"/>
      <c r="DA103" s="91"/>
      <c r="DB103" s="91"/>
      <c r="DC103" s="91"/>
      <c r="DD103" s="91"/>
      <c r="DE103" s="91"/>
      <c r="DF103" s="91"/>
      <c r="DG103" s="91"/>
      <c r="DH103" s="91"/>
      <c r="DI103" s="91"/>
      <c r="DJ103" s="91"/>
      <c r="DK103" s="91"/>
      <c r="DL103" s="91"/>
      <c r="DM103" s="91"/>
      <c r="DN103" s="91"/>
      <c r="DO103" s="91"/>
      <c r="DP103" s="91"/>
      <c r="DQ103" s="91"/>
      <c r="DR103" s="91"/>
      <c r="DS103" s="91"/>
      <c r="DT103" s="91"/>
      <c r="DU103" s="91"/>
      <c r="DV103" s="91"/>
      <c r="DW103" s="91"/>
      <c r="DX103" s="91"/>
      <c r="DY103" s="91"/>
      <c r="DZ103" s="91"/>
      <c r="EA103" s="91"/>
      <c r="EB103" s="91"/>
      <c r="EC103" s="91"/>
      <c r="ED103" s="91"/>
      <c r="EE103" s="91"/>
      <c r="EF103" s="91"/>
      <c r="EG103" s="91"/>
      <c r="EH103" s="91"/>
      <c r="EI103" s="91"/>
      <c r="EJ103" s="91"/>
      <c r="EK103" s="91"/>
      <c r="EL103" s="91"/>
      <c r="EM103" s="91"/>
      <c r="EN103" s="91"/>
      <c r="EO103" s="91"/>
      <c r="EP103" s="91"/>
      <c r="EQ103" s="91"/>
      <c r="ER103" s="91"/>
      <c r="ES103" s="91"/>
      <c r="ET103" s="91"/>
      <c r="EU103" s="91"/>
      <c r="EV103" s="91"/>
      <c r="EW103" s="91"/>
      <c r="EX103" s="91"/>
      <c r="EY103" s="91"/>
      <c r="EZ103" s="91"/>
      <c r="FA103" s="91"/>
      <c r="FB103" s="91"/>
      <c r="FC103" s="91"/>
      <c r="FD103" s="91"/>
      <c r="FE103" s="91"/>
      <c r="FF103" s="91"/>
      <c r="FG103" s="91"/>
      <c r="FH103" s="91"/>
      <c r="FI103" s="91"/>
      <c r="FJ103" s="91"/>
      <c r="FK103" s="91"/>
      <c r="FL103" s="91"/>
    </row>
    <row r="104" spans="3:168" x14ac:dyDescent="0.25"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  <c r="BE104" s="91"/>
      <c r="BF104" s="91"/>
      <c r="BG104" s="91"/>
      <c r="BH104" s="91"/>
      <c r="BI104" s="91"/>
      <c r="BJ104" s="91"/>
      <c r="BK104" s="91"/>
      <c r="BL104" s="91"/>
      <c r="BM104" s="91"/>
      <c r="BN104" s="91"/>
      <c r="BO104" s="91"/>
      <c r="BP104" s="91"/>
      <c r="BQ104" s="91"/>
      <c r="BR104" s="91"/>
      <c r="BS104" s="91"/>
      <c r="BT104" s="91"/>
      <c r="BU104" s="91"/>
      <c r="BV104" s="91"/>
      <c r="BW104" s="91"/>
      <c r="BX104" s="91"/>
      <c r="BY104" s="91"/>
      <c r="BZ104" s="91"/>
      <c r="CA104" s="91"/>
      <c r="CB104" s="91"/>
      <c r="CC104" s="91"/>
      <c r="CD104" s="91"/>
      <c r="CE104" s="91"/>
      <c r="CF104" s="91"/>
      <c r="CG104" s="91"/>
      <c r="CH104" s="91"/>
      <c r="CI104" s="91"/>
      <c r="CJ104" s="91"/>
      <c r="CK104" s="91"/>
      <c r="CL104" s="91"/>
      <c r="CM104" s="91"/>
      <c r="CN104" s="91"/>
      <c r="CO104" s="91"/>
      <c r="CP104" s="91"/>
      <c r="CQ104" s="91"/>
      <c r="CR104" s="91"/>
      <c r="CS104" s="91"/>
      <c r="CT104" s="91"/>
      <c r="CU104" s="91"/>
      <c r="CV104" s="91"/>
      <c r="CW104" s="91"/>
      <c r="CX104" s="91"/>
      <c r="CY104" s="91"/>
      <c r="CZ104" s="91"/>
      <c r="DA104" s="91"/>
      <c r="DB104" s="91"/>
      <c r="DC104" s="91"/>
      <c r="DD104" s="91"/>
      <c r="DE104" s="91"/>
      <c r="DF104" s="91"/>
      <c r="DG104" s="91"/>
      <c r="DH104" s="91"/>
      <c r="DI104" s="91"/>
      <c r="DJ104" s="91"/>
      <c r="DK104" s="91"/>
      <c r="DL104" s="91"/>
      <c r="DM104" s="91"/>
      <c r="DN104" s="91"/>
      <c r="DO104" s="91"/>
      <c r="DP104" s="91"/>
      <c r="DQ104" s="91"/>
      <c r="DR104" s="91"/>
      <c r="DS104" s="91"/>
      <c r="DT104" s="91"/>
      <c r="DU104" s="91"/>
      <c r="DV104" s="91"/>
      <c r="DW104" s="91"/>
      <c r="DX104" s="91"/>
      <c r="DY104" s="91"/>
      <c r="DZ104" s="91"/>
      <c r="EA104" s="91"/>
      <c r="EB104" s="91"/>
      <c r="EC104" s="91"/>
      <c r="ED104" s="91"/>
      <c r="EE104" s="91"/>
      <c r="EF104" s="91"/>
      <c r="EG104" s="91"/>
      <c r="EH104" s="91"/>
      <c r="EI104" s="91"/>
      <c r="EJ104" s="91"/>
      <c r="EK104" s="91"/>
      <c r="EL104" s="91"/>
      <c r="EM104" s="91"/>
      <c r="EN104" s="91"/>
      <c r="EO104" s="91"/>
      <c r="EP104" s="91"/>
      <c r="EQ104" s="91"/>
      <c r="ER104" s="91"/>
      <c r="ES104" s="91"/>
      <c r="ET104" s="91"/>
      <c r="EU104" s="91"/>
      <c r="EV104" s="91"/>
      <c r="EW104" s="91"/>
      <c r="EX104" s="91"/>
      <c r="EY104" s="91"/>
      <c r="EZ104" s="91"/>
      <c r="FA104" s="91"/>
      <c r="FB104" s="91"/>
      <c r="FC104" s="91"/>
      <c r="FD104" s="91"/>
      <c r="FE104" s="91"/>
      <c r="FF104" s="91"/>
      <c r="FG104" s="91"/>
      <c r="FH104" s="91"/>
      <c r="FI104" s="91"/>
      <c r="FJ104" s="91"/>
      <c r="FK104" s="91"/>
      <c r="FL104" s="91"/>
    </row>
    <row r="105" spans="3:168" x14ac:dyDescent="0.25"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91"/>
      <c r="AL105" s="91"/>
      <c r="AM105" s="91"/>
      <c r="AN105" s="91"/>
      <c r="AO105" s="91"/>
      <c r="AP105" s="91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  <c r="BE105" s="91"/>
      <c r="BF105" s="91"/>
      <c r="BG105" s="91"/>
      <c r="BH105" s="91"/>
      <c r="BI105" s="91"/>
      <c r="BJ105" s="91"/>
      <c r="BK105" s="91"/>
      <c r="BL105" s="91"/>
      <c r="BM105" s="91"/>
      <c r="BN105" s="91"/>
      <c r="BO105" s="91"/>
      <c r="BP105" s="91"/>
      <c r="BQ105" s="91"/>
      <c r="BR105" s="91"/>
      <c r="BS105" s="91"/>
      <c r="BT105" s="91"/>
      <c r="BU105" s="91"/>
      <c r="BV105" s="91"/>
      <c r="BW105" s="91"/>
      <c r="BX105" s="91"/>
      <c r="BY105" s="91"/>
      <c r="BZ105" s="91"/>
      <c r="CA105" s="91"/>
      <c r="CB105" s="91"/>
      <c r="CC105" s="91"/>
      <c r="CD105" s="91"/>
      <c r="CE105" s="91"/>
      <c r="CF105" s="91"/>
      <c r="CG105" s="91"/>
      <c r="CH105" s="91"/>
      <c r="CI105" s="91"/>
      <c r="CJ105" s="91"/>
      <c r="CK105" s="91"/>
      <c r="CL105" s="91"/>
      <c r="CM105" s="91"/>
      <c r="CN105" s="91"/>
      <c r="CO105" s="91"/>
      <c r="CP105" s="91"/>
      <c r="CQ105" s="91"/>
      <c r="CR105" s="91"/>
      <c r="CS105" s="91"/>
      <c r="CT105" s="91"/>
      <c r="CU105" s="91"/>
      <c r="CV105" s="91"/>
      <c r="CW105" s="91"/>
      <c r="CX105" s="91"/>
      <c r="CY105" s="91"/>
      <c r="CZ105" s="91"/>
      <c r="DA105" s="91"/>
      <c r="DB105" s="91"/>
      <c r="DC105" s="91"/>
      <c r="DD105" s="91"/>
      <c r="DE105" s="91"/>
      <c r="DF105" s="91"/>
      <c r="DG105" s="91"/>
      <c r="DH105" s="91"/>
      <c r="DI105" s="91"/>
      <c r="DJ105" s="91"/>
      <c r="DK105" s="91"/>
      <c r="DL105" s="91"/>
      <c r="DM105" s="91"/>
      <c r="DN105" s="91"/>
      <c r="DO105" s="91"/>
      <c r="DP105" s="91"/>
      <c r="DQ105" s="91"/>
      <c r="DR105" s="91"/>
      <c r="DS105" s="91"/>
      <c r="DT105" s="91"/>
      <c r="DU105" s="91"/>
      <c r="DV105" s="91"/>
      <c r="DW105" s="91"/>
      <c r="DX105" s="91"/>
      <c r="DY105" s="91"/>
      <c r="DZ105" s="91"/>
      <c r="EA105" s="91"/>
      <c r="EB105" s="91"/>
      <c r="EC105" s="91"/>
      <c r="ED105" s="91"/>
      <c r="EE105" s="91"/>
      <c r="EF105" s="91"/>
      <c r="EG105" s="91"/>
      <c r="EH105" s="91"/>
      <c r="EI105" s="91"/>
      <c r="EJ105" s="91"/>
      <c r="EK105" s="91"/>
      <c r="EL105" s="91"/>
      <c r="EM105" s="91"/>
      <c r="EN105" s="91"/>
      <c r="EO105" s="91"/>
      <c r="EP105" s="91"/>
      <c r="EQ105" s="91"/>
      <c r="ER105" s="91"/>
      <c r="ES105" s="91"/>
      <c r="ET105" s="91"/>
      <c r="EU105" s="91"/>
      <c r="EV105" s="91"/>
      <c r="EW105" s="91"/>
      <c r="EX105" s="91"/>
      <c r="EY105" s="91"/>
      <c r="EZ105" s="91"/>
      <c r="FA105" s="91"/>
      <c r="FB105" s="91"/>
      <c r="FC105" s="91"/>
      <c r="FD105" s="91"/>
      <c r="FE105" s="91"/>
      <c r="FF105" s="91"/>
      <c r="FG105" s="91"/>
      <c r="FH105" s="91"/>
      <c r="FI105" s="91"/>
      <c r="FJ105" s="91"/>
      <c r="FK105" s="91"/>
      <c r="FL105" s="91"/>
    </row>
    <row r="106" spans="3:168" x14ac:dyDescent="0.25"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  <c r="BE106" s="91"/>
      <c r="BF106" s="91"/>
      <c r="BG106" s="91"/>
      <c r="BH106" s="91"/>
      <c r="BI106" s="91"/>
      <c r="BJ106" s="91"/>
      <c r="BK106" s="91"/>
      <c r="BL106" s="91"/>
      <c r="BM106" s="91"/>
      <c r="BN106" s="91"/>
      <c r="BO106" s="91"/>
      <c r="BP106" s="91"/>
      <c r="BQ106" s="91"/>
      <c r="BR106" s="91"/>
      <c r="BS106" s="91"/>
      <c r="BT106" s="91"/>
      <c r="BU106" s="91"/>
      <c r="BV106" s="91"/>
      <c r="BW106" s="91"/>
      <c r="BX106" s="91"/>
      <c r="BY106" s="91"/>
      <c r="BZ106" s="91"/>
      <c r="CA106" s="91"/>
      <c r="CB106" s="91"/>
      <c r="CC106" s="91"/>
      <c r="CD106" s="91"/>
      <c r="CE106" s="91"/>
      <c r="CF106" s="91"/>
      <c r="CG106" s="91"/>
      <c r="CH106" s="91"/>
      <c r="CI106" s="91"/>
      <c r="CJ106" s="91"/>
      <c r="CK106" s="91"/>
      <c r="CL106" s="91"/>
      <c r="CM106" s="91"/>
      <c r="CN106" s="91"/>
      <c r="CO106" s="91"/>
      <c r="CP106" s="91"/>
      <c r="CQ106" s="91"/>
      <c r="CR106" s="91"/>
      <c r="CS106" s="91"/>
      <c r="CT106" s="91"/>
      <c r="CU106" s="91"/>
      <c r="CV106" s="91"/>
      <c r="CW106" s="91"/>
      <c r="CX106" s="91"/>
      <c r="CY106" s="91"/>
      <c r="CZ106" s="91"/>
      <c r="DA106" s="91"/>
      <c r="DB106" s="91"/>
      <c r="DC106" s="91"/>
      <c r="DD106" s="91"/>
      <c r="DE106" s="91"/>
      <c r="DF106" s="91"/>
      <c r="DG106" s="91"/>
      <c r="DH106" s="91"/>
      <c r="DI106" s="91"/>
      <c r="DJ106" s="91"/>
      <c r="DK106" s="91"/>
      <c r="DL106" s="91"/>
      <c r="DM106" s="91"/>
      <c r="DN106" s="91"/>
      <c r="DO106" s="91"/>
      <c r="DP106" s="91"/>
      <c r="DQ106" s="91"/>
      <c r="DR106" s="91"/>
      <c r="DS106" s="91"/>
      <c r="DT106" s="91"/>
      <c r="DU106" s="91"/>
      <c r="DV106" s="91"/>
      <c r="DW106" s="91"/>
      <c r="DX106" s="91"/>
      <c r="DY106" s="91"/>
      <c r="DZ106" s="91"/>
      <c r="EA106" s="91"/>
      <c r="EB106" s="91"/>
      <c r="EC106" s="91"/>
      <c r="ED106" s="91"/>
      <c r="EE106" s="91"/>
      <c r="EF106" s="91"/>
      <c r="EG106" s="91"/>
      <c r="EH106" s="91"/>
      <c r="EI106" s="91"/>
      <c r="EJ106" s="91"/>
      <c r="EK106" s="91"/>
      <c r="EL106" s="91"/>
      <c r="EM106" s="91"/>
      <c r="EN106" s="91"/>
      <c r="EO106" s="91"/>
      <c r="EP106" s="91"/>
      <c r="EQ106" s="91"/>
      <c r="ER106" s="91"/>
      <c r="ES106" s="91"/>
      <c r="ET106" s="91"/>
      <c r="EU106" s="91"/>
      <c r="EV106" s="91"/>
      <c r="EW106" s="91"/>
      <c r="EX106" s="91"/>
      <c r="EY106" s="91"/>
      <c r="EZ106" s="91"/>
      <c r="FA106" s="91"/>
      <c r="FB106" s="91"/>
      <c r="FC106" s="91"/>
      <c r="FD106" s="91"/>
      <c r="FE106" s="91"/>
      <c r="FF106" s="91"/>
      <c r="FG106" s="91"/>
      <c r="FH106" s="91"/>
      <c r="FI106" s="91"/>
      <c r="FJ106" s="91"/>
      <c r="FK106" s="91"/>
      <c r="FL106" s="91"/>
    </row>
    <row r="107" spans="3:168" x14ac:dyDescent="0.25"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1"/>
      <c r="BK107" s="91"/>
      <c r="BL107" s="91"/>
      <c r="BM107" s="91"/>
      <c r="BN107" s="91"/>
      <c r="BO107" s="91"/>
      <c r="BP107" s="91"/>
      <c r="BQ107" s="91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1"/>
      <c r="CD107" s="91"/>
      <c r="CE107" s="91"/>
      <c r="CF107" s="91"/>
      <c r="CG107" s="91"/>
      <c r="CH107" s="91"/>
      <c r="CI107" s="91"/>
      <c r="CJ107" s="91"/>
      <c r="CK107" s="91"/>
      <c r="CL107" s="91"/>
      <c r="CM107" s="91"/>
      <c r="CN107" s="91"/>
      <c r="CO107" s="91"/>
      <c r="CP107" s="91"/>
      <c r="CQ107" s="91"/>
      <c r="CR107" s="91"/>
      <c r="CS107" s="91"/>
      <c r="CT107" s="91"/>
      <c r="CU107" s="91"/>
      <c r="CV107" s="91"/>
      <c r="CW107" s="91"/>
      <c r="CX107" s="91"/>
      <c r="CY107" s="91"/>
      <c r="CZ107" s="91"/>
      <c r="DA107" s="91"/>
      <c r="DB107" s="91"/>
      <c r="DC107" s="91"/>
      <c r="DD107" s="91"/>
      <c r="DE107" s="91"/>
      <c r="DF107" s="91"/>
      <c r="DG107" s="91"/>
      <c r="DH107" s="91"/>
      <c r="DI107" s="91"/>
      <c r="DJ107" s="91"/>
      <c r="DK107" s="91"/>
      <c r="DL107" s="91"/>
      <c r="DM107" s="91"/>
      <c r="DN107" s="91"/>
      <c r="DO107" s="91"/>
      <c r="DP107" s="91"/>
      <c r="DQ107" s="91"/>
      <c r="DR107" s="91"/>
      <c r="DS107" s="91"/>
      <c r="DT107" s="91"/>
      <c r="DU107" s="91"/>
      <c r="DV107" s="91"/>
      <c r="DW107" s="91"/>
      <c r="DX107" s="91"/>
      <c r="DY107" s="91"/>
      <c r="DZ107" s="91"/>
      <c r="EA107" s="91"/>
      <c r="EB107" s="91"/>
      <c r="EC107" s="91"/>
      <c r="ED107" s="91"/>
      <c r="EE107" s="91"/>
      <c r="EF107" s="91"/>
      <c r="EG107" s="91"/>
      <c r="EH107" s="91"/>
      <c r="EI107" s="91"/>
      <c r="EJ107" s="91"/>
      <c r="EK107" s="91"/>
      <c r="EL107" s="91"/>
      <c r="EM107" s="91"/>
      <c r="EN107" s="91"/>
      <c r="EO107" s="91"/>
      <c r="EP107" s="91"/>
      <c r="EQ107" s="91"/>
      <c r="ER107" s="91"/>
      <c r="ES107" s="91"/>
      <c r="ET107" s="91"/>
      <c r="EU107" s="91"/>
      <c r="EV107" s="91"/>
      <c r="EW107" s="91"/>
      <c r="EX107" s="91"/>
      <c r="EY107" s="91"/>
      <c r="EZ107" s="91"/>
      <c r="FA107" s="91"/>
      <c r="FB107" s="91"/>
      <c r="FC107" s="91"/>
      <c r="FD107" s="91"/>
      <c r="FE107" s="91"/>
      <c r="FF107" s="91"/>
      <c r="FG107" s="91"/>
      <c r="FH107" s="91"/>
      <c r="FI107" s="91"/>
      <c r="FJ107" s="91"/>
      <c r="FK107" s="91"/>
      <c r="FL107" s="91"/>
    </row>
    <row r="108" spans="3:168" x14ac:dyDescent="0.25"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  <c r="CL108" s="91"/>
      <c r="CM108" s="91"/>
      <c r="CN108" s="91"/>
      <c r="CO108" s="91"/>
      <c r="CP108" s="91"/>
      <c r="CQ108" s="91"/>
      <c r="CR108" s="91"/>
      <c r="CS108" s="91"/>
      <c r="CT108" s="91"/>
      <c r="CU108" s="91"/>
      <c r="CV108" s="91"/>
      <c r="CW108" s="91"/>
      <c r="CX108" s="91"/>
      <c r="CY108" s="91"/>
      <c r="CZ108" s="91"/>
      <c r="DA108" s="91"/>
      <c r="DB108" s="91"/>
      <c r="DC108" s="91"/>
      <c r="DD108" s="91"/>
      <c r="DE108" s="91"/>
      <c r="DF108" s="91"/>
      <c r="DG108" s="91"/>
      <c r="DH108" s="91"/>
      <c r="DI108" s="91"/>
      <c r="DJ108" s="91"/>
      <c r="DK108" s="91"/>
      <c r="DL108" s="91"/>
      <c r="DM108" s="91"/>
      <c r="DN108" s="91"/>
      <c r="DO108" s="91"/>
      <c r="DP108" s="91"/>
      <c r="DQ108" s="91"/>
      <c r="DR108" s="91"/>
      <c r="DS108" s="91"/>
      <c r="DT108" s="91"/>
      <c r="DU108" s="91"/>
      <c r="DV108" s="91"/>
      <c r="DW108" s="91"/>
      <c r="DX108" s="91"/>
      <c r="DY108" s="91"/>
      <c r="DZ108" s="91"/>
      <c r="EA108" s="91"/>
      <c r="EB108" s="91"/>
      <c r="EC108" s="91"/>
      <c r="ED108" s="91"/>
      <c r="EE108" s="91"/>
      <c r="EF108" s="91"/>
      <c r="EG108" s="91"/>
      <c r="EH108" s="91"/>
      <c r="EI108" s="91"/>
      <c r="EJ108" s="91"/>
      <c r="EK108" s="91"/>
      <c r="EL108" s="91"/>
      <c r="EM108" s="91"/>
      <c r="EN108" s="91"/>
      <c r="EO108" s="91"/>
      <c r="EP108" s="91"/>
      <c r="EQ108" s="91"/>
      <c r="ER108" s="91"/>
      <c r="ES108" s="91"/>
      <c r="ET108" s="91"/>
      <c r="EU108" s="91"/>
      <c r="EV108" s="91"/>
      <c r="EW108" s="91"/>
      <c r="EX108" s="91"/>
      <c r="EY108" s="91"/>
      <c r="EZ108" s="91"/>
      <c r="FA108" s="91"/>
      <c r="FB108" s="91"/>
      <c r="FC108" s="91"/>
      <c r="FD108" s="91"/>
      <c r="FE108" s="91"/>
      <c r="FF108" s="91"/>
      <c r="FG108" s="91"/>
      <c r="FH108" s="91"/>
      <c r="FI108" s="91"/>
      <c r="FJ108" s="91"/>
      <c r="FK108" s="91"/>
      <c r="FL108" s="91"/>
    </row>
    <row r="109" spans="3:168" x14ac:dyDescent="0.25"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  <c r="BM109" s="91"/>
      <c r="BN109" s="91"/>
      <c r="BO109" s="91"/>
      <c r="BP109" s="91"/>
      <c r="BQ109" s="91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  <c r="CL109" s="91"/>
      <c r="CM109" s="91"/>
      <c r="CN109" s="91"/>
      <c r="CO109" s="91"/>
      <c r="CP109" s="91"/>
      <c r="CQ109" s="91"/>
      <c r="CR109" s="91"/>
      <c r="CS109" s="91"/>
      <c r="CT109" s="91"/>
      <c r="CU109" s="91"/>
      <c r="CV109" s="91"/>
      <c r="CW109" s="91"/>
      <c r="CX109" s="91"/>
      <c r="CY109" s="91"/>
      <c r="CZ109" s="91"/>
      <c r="DA109" s="91"/>
      <c r="DB109" s="91"/>
      <c r="DC109" s="91"/>
      <c r="DD109" s="91"/>
      <c r="DE109" s="91"/>
      <c r="DF109" s="91"/>
      <c r="DG109" s="91"/>
      <c r="DH109" s="91"/>
      <c r="DI109" s="91"/>
      <c r="DJ109" s="91"/>
      <c r="DK109" s="91"/>
      <c r="DL109" s="91"/>
      <c r="DM109" s="91"/>
      <c r="DN109" s="91"/>
      <c r="DO109" s="91"/>
      <c r="DP109" s="91"/>
      <c r="DQ109" s="91"/>
      <c r="DR109" s="91"/>
      <c r="DS109" s="91"/>
      <c r="DT109" s="91"/>
      <c r="DU109" s="91"/>
      <c r="DV109" s="91"/>
      <c r="DW109" s="91"/>
      <c r="DX109" s="91"/>
      <c r="DY109" s="91"/>
      <c r="DZ109" s="91"/>
      <c r="EA109" s="91"/>
      <c r="EB109" s="91"/>
      <c r="EC109" s="91"/>
      <c r="ED109" s="91"/>
      <c r="EE109" s="91"/>
      <c r="EF109" s="91"/>
      <c r="EG109" s="91"/>
      <c r="EH109" s="91"/>
      <c r="EI109" s="91"/>
      <c r="EJ109" s="91"/>
      <c r="EK109" s="91"/>
      <c r="EL109" s="91"/>
      <c r="EM109" s="91"/>
      <c r="EN109" s="91"/>
      <c r="EO109" s="91"/>
      <c r="EP109" s="91"/>
      <c r="EQ109" s="91"/>
      <c r="ER109" s="91"/>
      <c r="ES109" s="91"/>
      <c r="ET109" s="91"/>
      <c r="EU109" s="91"/>
      <c r="EV109" s="91"/>
      <c r="EW109" s="91"/>
      <c r="EX109" s="91"/>
      <c r="EY109" s="91"/>
      <c r="EZ109" s="91"/>
      <c r="FA109" s="91"/>
      <c r="FB109" s="91"/>
      <c r="FC109" s="91"/>
      <c r="FD109" s="91"/>
      <c r="FE109" s="91"/>
      <c r="FF109" s="91"/>
      <c r="FG109" s="91"/>
      <c r="FH109" s="91"/>
      <c r="FI109" s="91"/>
      <c r="FJ109" s="91"/>
      <c r="FK109" s="91"/>
      <c r="FL109" s="91"/>
    </row>
    <row r="110" spans="3:168" x14ac:dyDescent="0.25"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/>
      <c r="BF110" s="91"/>
      <c r="BG110" s="91"/>
      <c r="BH110" s="91"/>
      <c r="BI110" s="91"/>
      <c r="BJ110" s="91"/>
      <c r="BK110" s="91"/>
      <c r="BL110" s="91"/>
      <c r="BM110" s="91"/>
      <c r="BN110" s="91"/>
      <c r="BO110" s="91"/>
      <c r="BP110" s="91"/>
      <c r="BQ110" s="91"/>
      <c r="BR110" s="91"/>
      <c r="BS110" s="91"/>
      <c r="BT110" s="91"/>
      <c r="BU110" s="91"/>
      <c r="BV110" s="91"/>
      <c r="BW110" s="91"/>
      <c r="BX110" s="91"/>
      <c r="BY110" s="91"/>
      <c r="BZ110" s="91"/>
      <c r="CA110" s="91"/>
      <c r="CB110" s="91"/>
      <c r="CC110" s="91"/>
      <c r="CD110" s="91"/>
      <c r="CE110" s="91"/>
      <c r="CF110" s="91"/>
      <c r="CG110" s="91"/>
      <c r="CH110" s="91"/>
      <c r="CI110" s="91"/>
      <c r="CJ110" s="91"/>
      <c r="CK110" s="91"/>
      <c r="CL110" s="91"/>
      <c r="CM110" s="91"/>
      <c r="CN110" s="91"/>
      <c r="CO110" s="91"/>
      <c r="CP110" s="91"/>
      <c r="CQ110" s="91"/>
      <c r="CR110" s="91"/>
      <c r="CS110" s="91"/>
      <c r="CT110" s="91"/>
      <c r="CU110" s="91"/>
      <c r="CV110" s="91"/>
      <c r="CW110" s="91"/>
      <c r="CX110" s="91"/>
      <c r="CY110" s="91"/>
      <c r="CZ110" s="91"/>
      <c r="DA110" s="91"/>
      <c r="DB110" s="91"/>
      <c r="DC110" s="91"/>
      <c r="DD110" s="91"/>
      <c r="DE110" s="91"/>
      <c r="DF110" s="91"/>
      <c r="DG110" s="91"/>
      <c r="DH110" s="91"/>
      <c r="DI110" s="91"/>
      <c r="DJ110" s="91"/>
      <c r="DK110" s="91"/>
      <c r="DL110" s="91"/>
      <c r="DM110" s="91"/>
      <c r="DN110" s="91"/>
      <c r="DO110" s="91"/>
      <c r="DP110" s="91"/>
      <c r="DQ110" s="91"/>
      <c r="DR110" s="91"/>
      <c r="DS110" s="91"/>
      <c r="DT110" s="91"/>
      <c r="DU110" s="91"/>
      <c r="DV110" s="91"/>
      <c r="DW110" s="91"/>
      <c r="DX110" s="91"/>
      <c r="DY110" s="91"/>
      <c r="DZ110" s="91"/>
      <c r="EA110" s="91"/>
      <c r="EB110" s="91"/>
      <c r="EC110" s="91"/>
      <c r="ED110" s="91"/>
      <c r="EE110" s="91"/>
      <c r="EF110" s="91"/>
      <c r="EG110" s="91"/>
      <c r="EH110" s="91"/>
      <c r="EI110" s="91"/>
      <c r="EJ110" s="91"/>
      <c r="EK110" s="91"/>
      <c r="EL110" s="91"/>
      <c r="EM110" s="91"/>
      <c r="EN110" s="91"/>
      <c r="EO110" s="91"/>
      <c r="EP110" s="91"/>
      <c r="EQ110" s="91"/>
      <c r="ER110" s="91"/>
      <c r="ES110" s="91"/>
      <c r="ET110" s="91"/>
      <c r="EU110" s="91"/>
      <c r="EV110" s="91"/>
      <c r="EW110" s="91"/>
      <c r="EX110" s="91"/>
      <c r="EY110" s="91"/>
      <c r="EZ110" s="91"/>
      <c r="FA110" s="91"/>
      <c r="FB110" s="91"/>
      <c r="FC110" s="91"/>
      <c r="FD110" s="91"/>
      <c r="FE110" s="91"/>
      <c r="FF110" s="91"/>
      <c r="FG110" s="91"/>
      <c r="FH110" s="91"/>
      <c r="FI110" s="91"/>
      <c r="FJ110" s="91"/>
      <c r="FK110" s="91"/>
      <c r="FL110" s="91"/>
    </row>
    <row r="111" spans="3:168" x14ac:dyDescent="0.25"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  <c r="BF111" s="91"/>
      <c r="BG111" s="91"/>
      <c r="BH111" s="91"/>
      <c r="BI111" s="91"/>
      <c r="BJ111" s="91"/>
      <c r="BK111" s="91"/>
      <c r="BL111" s="91"/>
      <c r="BM111" s="91"/>
      <c r="BN111" s="91"/>
      <c r="BO111" s="91"/>
      <c r="BP111" s="91"/>
      <c r="BQ111" s="91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  <c r="CL111" s="91"/>
      <c r="CM111" s="91"/>
      <c r="CN111" s="91"/>
      <c r="CO111" s="91"/>
      <c r="CP111" s="91"/>
      <c r="CQ111" s="91"/>
      <c r="CR111" s="91"/>
      <c r="CS111" s="91"/>
      <c r="CT111" s="91"/>
      <c r="CU111" s="91"/>
      <c r="CV111" s="91"/>
      <c r="CW111" s="91"/>
      <c r="CX111" s="91"/>
      <c r="CY111" s="91"/>
      <c r="CZ111" s="91"/>
      <c r="DA111" s="91"/>
      <c r="DB111" s="91"/>
      <c r="DC111" s="91"/>
      <c r="DD111" s="91"/>
      <c r="DE111" s="91"/>
      <c r="DF111" s="91"/>
      <c r="DG111" s="91"/>
      <c r="DH111" s="91"/>
      <c r="DI111" s="91"/>
      <c r="DJ111" s="91"/>
      <c r="DK111" s="91"/>
      <c r="DL111" s="91"/>
      <c r="DM111" s="91"/>
      <c r="DN111" s="91"/>
      <c r="DO111" s="91"/>
      <c r="DP111" s="91"/>
      <c r="DQ111" s="91"/>
      <c r="DR111" s="91"/>
      <c r="DS111" s="91"/>
      <c r="DT111" s="91"/>
      <c r="DU111" s="91"/>
      <c r="DV111" s="91"/>
      <c r="DW111" s="91"/>
      <c r="DX111" s="91"/>
      <c r="DY111" s="91"/>
      <c r="DZ111" s="91"/>
      <c r="EA111" s="91"/>
      <c r="EB111" s="91"/>
      <c r="EC111" s="91"/>
      <c r="ED111" s="91"/>
      <c r="EE111" s="91"/>
      <c r="EF111" s="91"/>
      <c r="EG111" s="91"/>
      <c r="EH111" s="91"/>
      <c r="EI111" s="91"/>
      <c r="EJ111" s="91"/>
      <c r="EK111" s="91"/>
      <c r="EL111" s="91"/>
      <c r="EM111" s="91"/>
      <c r="EN111" s="91"/>
      <c r="EO111" s="91"/>
      <c r="EP111" s="91"/>
      <c r="EQ111" s="91"/>
      <c r="ER111" s="91"/>
      <c r="ES111" s="91"/>
      <c r="ET111" s="91"/>
      <c r="EU111" s="91"/>
      <c r="EV111" s="91"/>
      <c r="EW111" s="91"/>
      <c r="EX111" s="91"/>
      <c r="EY111" s="91"/>
      <c r="EZ111" s="91"/>
      <c r="FA111" s="91"/>
      <c r="FB111" s="91"/>
      <c r="FC111" s="91"/>
      <c r="FD111" s="91"/>
      <c r="FE111" s="91"/>
      <c r="FF111" s="91"/>
      <c r="FG111" s="91"/>
      <c r="FH111" s="91"/>
      <c r="FI111" s="91"/>
      <c r="FJ111" s="91"/>
      <c r="FK111" s="91"/>
      <c r="FL111" s="91"/>
    </row>
    <row r="112" spans="3:168" x14ac:dyDescent="0.25"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  <c r="AI112" s="91"/>
      <c r="AJ112" s="91"/>
      <c r="AK112" s="91"/>
      <c r="AL112" s="91"/>
      <c r="AM112" s="91"/>
      <c r="AN112" s="91"/>
      <c r="AO112" s="91"/>
      <c r="AP112" s="91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  <c r="BE112" s="91"/>
      <c r="BF112" s="91"/>
      <c r="BG112" s="91"/>
      <c r="BH112" s="91"/>
      <c r="BI112" s="91"/>
      <c r="BJ112" s="91"/>
      <c r="BK112" s="91"/>
      <c r="BL112" s="91"/>
      <c r="BM112" s="91"/>
      <c r="BN112" s="91"/>
      <c r="BO112" s="91"/>
      <c r="BP112" s="91"/>
      <c r="BQ112" s="91"/>
      <c r="BR112" s="91"/>
      <c r="BS112" s="91"/>
      <c r="BT112" s="91"/>
      <c r="BU112" s="91"/>
      <c r="BV112" s="91"/>
      <c r="BW112" s="91"/>
      <c r="BX112" s="91"/>
      <c r="BY112" s="91"/>
      <c r="BZ112" s="91"/>
      <c r="CA112" s="91"/>
      <c r="CB112" s="91"/>
      <c r="CC112" s="91"/>
      <c r="CD112" s="91"/>
      <c r="CE112" s="91"/>
      <c r="CF112" s="91"/>
      <c r="CG112" s="91"/>
      <c r="CH112" s="91"/>
      <c r="CI112" s="91"/>
      <c r="CJ112" s="91"/>
      <c r="CK112" s="91"/>
      <c r="CL112" s="91"/>
      <c r="CM112" s="91"/>
      <c r="CN112" s="91"/>
      <c r="CO112" s="91"/>
      <c r="CP112" s="91"/>
      <c r="CQ112" s="91"/>
      <c r="CR112" s="91"/>
      <c r="CS112" s="91"/>
      <c r="CT112" s="91"/>
      <c r="CU112" s="91"/>
      <c r="CV112" s="91"/>
      <c r="CW112" s="91"/>
      <c r="CX112" s="91"/>
      <c r="CY112" s="91"/>
      <c r="CZ112" s="91"/>
      <c r="DA112" s="91"/>
      <c r="DB112" s="91"/>
      <c r="DC112" s="91"/>
      <c r="DD112" s="91"/>
      <c r="DE112" s="91"/>
      <c r="DF112" s="91"/>
      <c r="DG112" s="91"/>
      <c r="DH112" s="91"/>
      <c r="DI112" s="91"/>
      <c r="DJ112" s="91"/>
      <c r="DK112" s="91"/>
      <c r="DL112" s="91"/>
      <c r="DM112" s="91"/>
      <c r="DN112" s="91"/>
      <c r="DO112" s="91"/>
      <c r="DP112" s="91"/>
      <c r="DQ112" s="91"/>
      <c r="DR112" s="91"/>
      <c r="DS112" s="91"/>
      <c r="DT112" s="91"/>
      <c r="DU112" s="91"/>
      <c r="DV112" s="91"/>
      <c r="DW112" s="91"/>
      <c r="DX112" s="91"/>
      <c r="DY112" s="91"/>
      <c r="DZ112" s="91"/>
      <c r="EA112" s="91"/>
      <c r="EB112" s="91"/>
      <c r="EC112" s="91"/>
      <c r="ED112" s="91"/>
      <c r="EE112" s="91"/>
      <c r="EF112" s="91"/>
      <c r="EG112" s="91"/>
      <c r="EH112" s="91"/>
      <c r="EI112" s="91"/>
      <c r="EJ112" s="91"/>
      <c r="EK112" s="91"/>
      <c r="EL112" s="91"/>
      <c r="EM112" s="91"/>
      <c r="EN112" s="91"/>
      <c r="EO112" s="91"/>
      <c r="EP112" s="91"/>
      <c r="EQ112" s="91"/>
      <c r="ER112" s="91"/>
      <c r="ES112" s="91"/>
      <c r="ET112" s="91"/>
      <c r="EU112" s="91"/>
      <c r="EV112" s="91"/>
      <c r="EW112" s="91"/>
      <c r="EX112" s="91"/>
      <c r="EY112" s="91"/>
      <c r="EZ112" s="91"/>
      <c r="FA112" s="91"/>
      <c r="FB112" s="91"/>
      <c r="FC112" s="91"/>
      <c r="FD112" s="91"/>
      <c r="FE112" s="91"/>
      <c r="FF112" s="91"/>
      <c r="FG112" s="91"/>
      <c r="FH112" s="91"/>
      <c r="FI112" s="91"/>
      <c r="FJ112" s="91"/>
      <c r="FK112" s="91"/>
      <c r="FL112" s="91"/>
    </row>
    <row r="113" spans="3:168" x14ac:dyDescent="0.25"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91"/>
      <c r="AK113" s="91"/>
      <c r="AL113" s="91"/>
      <c r="AM113" s="91"/>
      <c r="AN113" s="91"/>
      <c r="AO113" s="91"/>
      <c r="AP113" s="91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  <c r="BE113" s="91"/>
      <c r="BF113" s="91"/>
      <c r="BG113" s="91"/>
      <c r="BH113" s="91"/>
      <c r="BI113" s="91"/>
      <c r="BJ113" s="91"/>
      <c r="BK113" s="91"/>
      <c r="BL113" s="91"/>
      <c r="BM113" s="91"/>
      <c r="BN113" s="91"/>
      <c r="BO113" s="91"/>
      <c r="BP113" s="91"/>
      <c r="BQ113" s="91"/>
      <c r="BR113" s="91"/>
      <c r="BS113" s="91"/>
      <c r="BT113" s="91"/>
      <c r="BU113" s="91"/>
      <c r="BV113" s="91"/>
      <c r="BW113" s="91"/>
      <c r="BX113" s="91"/>
      <c r="BY113" s="91"/>
      <c r="BZ113" s="91"/>
      <c r="CA113" s="91"/>
      <c r="CB113" s="91"/>
      <c r="CC113" s="91"/>
      <c r="CD113" s="91"/>
      <c r="CE113" s="91"/>
      <c r="CF113" s="91"/>
      <c r="CG113" s="91"/>
      <c r="CH113" s="91"/>
      <c r="CI113" s="91"/>
      <c r="CJ113" s="91"/>
      <c r="CK113" s="91"/>
      <c r="CL113" s="91"/>
      <c r="CM113" s="91"/>
      <c r="CN113" s="91"/>
      <c r="CO113" s="91"/>
      <c r="CP113" s="91"/>
      <c r="CQ113" s="91"/>
      <c r="CR113" s="91"/>
      <c r="CS113" s="91"/>
      <c r="CT113" s="91"/>
      <c r="CU113" s="91"/>
      <c r="CV113" s="91"/>
      <c r="CW113" s="91"/>
      <c r="CX113" s="91"/>
      <c r="CY113" s="91"/>
      <c r="CZ113" s="91"/>
      <c r="DA113" s="91"/>
      <c r="DB113" s="91"/>
      <c r="DC113" s="91"/>
      <c r="DD113" s="91"/>
      <c r="DE113" s="91"/>
      <c r="DF113" s="91"/>
      <c r="DG113" s="91"/>
      <c r="DH113" s="91"/>
      <c r="DI113" s="91"/>
      <c r="DJ113" s="91"/>
      <c r="DK113" s="91"/>
      <c r="DL113" s="91"/>
      <c r="DM113" s="91"/>
      <c r="DN113" s="91"/>
      <c r="DO113" s="91"/>
      <c r="DP113" s="91"/>
      <c r="DQ113" s="91"/>
      <c r="DR113" s="91"/>
      <c r="DS113" s="91"/>
      <c r="DT113" s="91"/>
      <c r="DU113" s="91"/>
      <c r="DV113" s="91"/>
      <c r="DW113" s="91"/>
      <c r="DX113" s="91"/>
      <c r="DY113" s="91"/>
      <c r="DZ113" s="91"/>
      <c r="EA113" s="91"/>
      <c r="EB113" s="91"/>
      <c r="EC113" s="91"/>
      <c r="ED113" s="91"/>
      <c r="EE113" s="91"/>
      <c r="EF113" s="91"/>
      <c r="EG113" s="91"/>
      <c r="EH113" s="91"/>
      <c r="EI113" s="91"/>
      <c r="EJ113" s="91"/>
      <c r="EK113" s="91"/>
      <c r="EL113" s="91"/>
      <c r="EM113" s="91"/>
      <c r="EN113" s="91"/>
      <c r="EO113" s="91"/>
      <c r="EP113" s="91"/>
      <c r="EQ113" s="91"/>
      <c r="ER113" s="91"/>
      <c r="ES113" s="91"/>
      <c r="ET113" s="91"/>
      <c r="EU113" s="91"/>
      <c r="EV113" s="91"/>
      <c r="EW113" s="91"/>
      <c r="EX113" s="91"/>
      <c r="EY113" s="91"/>
      <c r="EZ113" s="91"/>
      <c r="FA113" s="91"/>
      <c r="FB113" s="91"/>
      <c r="FC113" s="91"/>
      <c r="FD113" s="91"/>
      <c r="FE113" s="91"/>
      <c r="FF113" s="91"/>
      <c r="FG113" s="91"/>
      <c r="FH113" s="91"/>
      <c r="FI113" s="91"/>
      <c r="FJ113" s="91"/>
      <c r="FK113" s="91"/>
      <c r="FL113" s="91"/>
    </row>
    <row r="114" spans="3:168" x14ac:dyDescent="0.25"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  <c r="AI114" s="91"/>
      <c r="AJ114" s="91"/>
      <c r="AK114" s="91"/>
      <c r="AL114" s="91"/>
      <c r="AM114" s="91"/>
      <c r="AN114" s="91"/>
      <c r="AO114" s="91"/>
      <c r="AP114" s="91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  <c r="BE114" s="91"/>
      <c r="BF114" s="91"/>
      <c r="BG114" s="91"/>
      <c r="BH114" s="91"/>
      <c r="BI114" s="91"/>
      <c r="BJ114" s="91"/>
      <c r="BK114" s="91"/>
      <c r="BL114" s="91"/>
      <c r="BM114" s="91"/>
      <c r="BN114" s="91"/>
      <c r="BO114" s="91"/>
      <c r="BP114" s="91"/>
      <c r="BQ114" s="91"/>
      <c r="BR114" s="91"/>
      <c r="BS114" s="91"/>
      <c r="BT114" s="91"/>
      <c r="BU114" s="91"/>
      <c r="BV114" s="91"/>
      <c r="BW114" s="91"/>
      <c r="BX114" s="91"/>
      <c r="BY114" s="91"/>
      <c r="BZ114" s="91"/>
      <c r="CA114" s="91"/>
      <c r="CB114" s="91"/>
      <c r="CC114" s="91"/>
      <c r="CD114" s="91"/>
      <c r="CE114" s="91"/>
      <c r="CF114" s="91"/>
      <c r="CG114" s="91"/>
      <c r="CH114" s="91"/>
      <c r="CI114" s="91"/>
      <c r="CJ114" s="91"/>
      <c r="CK114" s="91"/>
      <c r="CL114" s="91"/>
      <c r="CM114" s="91"/>
      <c r="CN114" s="91"/>
      <c r="CO114" s="91"/>
      <c r="CP114" s="91"/>
      <c r="CQ114" s="91"/>
      <c r="CR114" s="91"/>
      <c r="CS114" s="91"/>
      <c r="CT114" s="91"/>
      <c r="CU114" s="91"/>
      <c r="CV114" s="91"/>
      <c r="CW114" s="91"/>
      <c r="CX114" s="91"/>
      <c r="CY114" s="91"/>
      <c r="CZ114" s="91"/>
      <c r="DA114" s="91"/>
      <c r="DB114" s="91"/>
      <c r="DC114" s="91"/>
      <c r="DD114" s="91"/>
      <c r="DE114" s="91"/>
      <c r="DF114" s="91"/>
      <c r="DG114" s="91"/>
      <c r="DH114" s="91"/>
      <c r="DI114" s="91"/>
      <c r="DJ114" s="91"/>
      <c r="DK114" s="91"/>
      <c r="DL114" s="91"/>
      <c r="DM114" s="91"/>
      <c r="DN114" s="91"/>
      <c r="DO114" s="91"/>
      <c r="DP114" s="91"/>
      <c r="DQ114" s="91"/>
      <c r="DR114" s="91"/>
      <c r="DS114" s="91"/>
      <c r="DT114" s="91"/>
      <c r="DU114" s="91"/>
      <c r="DV114" s="91"/>
      <c r="DW114" s="91"/>
      <c r="DX114" s="91"/>
      <c r="DY114" s="91"/>
      <c r="DZ114" s="91"/>
      <c r="EA114" s="91"/>
      <c r="EB114" s="91"/>
      <c r="EC114" s="91"/>
      <c r="ED114" s="91"/>
      <c r="EE114" s="91"/>
      <c r="EF114" s="91"/>
      <c r="EG114" s="91"/>
      <c r="EH114" s="91"/>
      <c r="EI114" s="91"/>
      <c r="EJ114" s="91"/>
      <c r="EK114" s="91"/>
      <c r="EL114" s="91"/>
      <c r="EM114" s="91"/>
      <c r="EN114" s="91"/>
      <c r="EO114" s="91"/>
      <c r="EP114" s="91"/>
      <c r="EQ114" s="91"/>
      <c r="ER114" s="91"/>
      <c r="ES114" s="91"/>
      <c r="ET114" s="91"/>
      <c r="EU114" s="91"/>
      <c r="EV114" s="91"/>
      <c r="EW114" s="91"/>
      <c r="EX114" s="91"/>
      <c r="EY114" s="91"/>
      <c r="EZ114" s="91"/>
      <c r="FA114" s="91"/>
      <c r="FB114" s="91"/>
      <c r="FC114" s="91"/>
      <c r="FD114" s="91"/>
      <c r="FE114" s="91"/>
      <c r="FF114" s="91"/>
      <c r="FG114" s="91"/>
      <c r="FH114" s="91"/>
      <c r="FI114" s="91"/>
      <c r="FJ114" s="91"/>
      <c r="FK114" s="91"/>
      <c r="FL114" s="91"/>
    </row>
    <row r="115" spans="3:168" x14ac:dyDescent="0.25"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91"/>
      <c r="AL115" s="91"/>
      <c r="AM115" s="91"/>
      <c r="AN115" s="9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  <c r="BF115" s="91"/>
      <c r="BG115" s="91"/>
      <c r="BH115" s="91"/>
      <c r="BI115" s="91"/>
      <c r="BJ115" s="91"/>
      <c r="BK115" s="91"/>
      <c r="BL115" s="91"/>
      <c r="BM115" s="91"/>
      <c r="BN115" s="91"/>
      <c r="BO115" s="91"/>
      <c r="BP115" s="91"/>
      <c r="BQ115" s="91"/>
      <c r="BR115" s="91"/>
      <c r="BS115" s="91"/>
      <c r="BT115" s="91"/>
      <c r="BU115" s="91"/>
      <c r="BV115" s="91"/>
      <c r="BW115" s="91"/>
      <c r="BX115" s="91"/>
      <c r="BY115" s="91"/>
      <c r="BZ115" s="91"/>
      <c r="CA115" s="91"/>
      <c r="CB115" s="91"/>
      <c r="CC115" s="91"/>
      <c r="CD115" s="91"/>
      <c r="CE115" s="91"/>
      <c r="CF115" s="91"/>
      <c r="CG115" s="91"/>
      <c r="CH115" s="91"/>
      <c r="CI115" s="91"/>
      <c r="CJ115" s="91"/>
      <c r="CK115" s="91"/>
      <c r="CL115" s="91"/>
      <c r="CM115" s="91"/>
      <c r="CN115" s="91"/>
      <c r="CO115" s="91"/>
      <c r="CP115" s="91"/>
      <c r="CQ115" s="91"/>
      <c r="CR115" s="91"/>
      <c r="CS115" s="91"/>
      <c r="CT115" s="91"/>
      <c r="CU115" s="91"/>
      <c r="CV115" s="91"/>
      <c r="CW115" s="91"/>
      <c r="CX115" s="91"/>
      <c r="CY115" s="91"/>
      <c r="CZ115" s="91"/>
      <c r="DA115" s="91"/>
      <c r="DB115" s="91"/>
      <c r="DC115" s="91"/>
      <c r="DD115" s="91"/>
      <c r="DE115" s="91"/>
      <c r="DF115" s="91"/>
      <c r="DG115" s="91"/>
      <c r="DH115" s="91"/>
      <c r="DI115" s="91"/>
      <c r="DJ115" s="91"/>
      <c r="DK115" s="91"/>
      <c r="DL115" s="91"/>
      <c r="DM115" s="91"/>
      <c r="DN115" s="91"/>
      <c r="DO115" s="91"/>
      <c r="DP115" s="91"/>
      <c r="DQ115" s="91"/>
      <c r="DR115" s="91"/>
      <c r="DS115" s="91"/>
      <c r="DT115" s="91"/>
      <c r="DU115" s="91"/>
      <c r="DV115" s="91"/>
      <c r="DW115" s="91"/>
      <c r="DX115" s="91"/>
      <c r="DY115" s="91"/>
      <c r="DZ115" s="91"/>
      <c r="EA115" s="91"/>
      <c r="EB115" s="91"/>
      <c r="EC115" s="91"/>
      <c r="ED115" s="91"/>
      <c r="EE115" s="91"/>
      <c r="EF115" s="91"/>
      <c r="EG115" s="91"/>
      <c r="EH115" s="91"/>
      <c r="EI115" s="91"/>
      <c r="EJ115" s="91"/>
      <c r="EK115" s="91"/>
      <c r="EL115" s="91"/>
      <c r="EM115" s="91"/>
      <c r="EN115" s="91"/>
      <c r="EO115" s="91"/>
      <c r="EP115" s="91"/>
      <c r="EQ115" s="91"/>
      <c r="ER115" s="91"/>
      <c r="ES115" s="91"/>
      <c r="ET115" s="91"/>
      <c r="EU115" s="91"/>
      <c r="EV115" s="91"/>
      <c r="EW115" s="91"/>
      <c r="EX115" s="91"/>
      <c r="EY115" s="91"/>
      <c r="EZ115" s="91"/>
      <c r="FA115" s="91"/>
      <c r="FB115" s="91"/>
      <c r="FC115" s="91"/>
      <c r="FD115" s="91"/>
      <c r="FE115" s="91"/>
      <c r="FF115" s="91"/>
      <c r="FG115" s="91"/>
      <c r="FH115" s="91"/>
      <c r="FI115" s="91"/>
      <c r="FJ115" s="91"/>
      <c r="FK115" s="91"/>
      <c r="FL115" s="91"/>
    </row>
    <row r="116" spans="3:168" x14ac:dyDescent="0.25"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  <c r="AI116" s="91"/>
      <c r="AJ116" s="91"/>
      <c r="AK116" s="91"/>
      <c r="AL116" s="91"/>
      <c r="AM116" s="91"/>
      <c r="AN116" s="91"/>
      <c r="AO116" s="91"/>
      <c r="AP116" s="91"/>
      <c r="AQ116" s="91"/>
      <c r="AR116" s="91"/>
      <c r="AS116" s="91"/>
      <c r="AT116" s="91"/>
      <c r="AU116" s="91"/>
      <c r="AV116" s="91"/>
      <c r="AW116" s="91"/>
      <c r="AX116" s="91"/>
      <c r="AY116" s="91"/>
      <c r="AZ116" s="91"/>
      <c r="BA116" s="91"/>
      <c r="BB116" s="91"/>
      <c r="BC116" s="91"/>
      <c r="BD116" s="91"/>
      <c r="BE116" s="91"/>
      <c r="BF116" s="91"/>
      <c r="BG116" s="91"/>
      <c r="BH116" s="91"/>
      <c r="BI116" s="91"/>
      <c r="BJ116" s="91"/>
      <c r="BK116" s="91"/>
      <c r="BL116" s="91"/>
      <c r="BM116" s="91"/>
      <c r="BN116" s="91"/>
      <c r="BO116" s="91"/>
      <c r="BP116" s="91"/>
      <c r="BQ116" s="91"/>
      <c r="BR116" s="91"/>
      <c r="BS116" s="91"/>
      <c r="BT116" s="91"/>
      <c r="BU116" s="91"/>
      <c r="BV116" s="91"/>
      <c r="BW116" s="91"/>
      <c r="BX116" s="91"/>
      <c r="BY116" s="91"/>
      <c r="BZ116" s="91"/>
      <c r="CA116" s="91"/>
      <c r="CB116" s="91"/>
      <c r="CC116" s="91"/>
      <c r="CD116" s="91"/>
      <c r="CE116" s="91"/>
      <c r="CF116" s="91"/>
      <c r="CG116" s="91"/>
      <c r="CH116" s="91"/>
      <c r="CI116" s="91"/>
      <c r="CJ116" s="91"/>
      <c r="CK116" s="91"/>
      <c r="CL116" s="91"/>
      <c r="CM116" s="91"/>
      <c r="CN116" s="91"/>
      <c r="CO116" s="91"/>
      <c r="CP116" s="91"/>
      <c r="CQ116" s="91"/>
      <c r="CR116" s="91"/>
      <c r="CS116" s="91"/>
      <c r="CT116" s="91"/>
      <c r="CU116" s="91"/>
      <c r="CV116" s="91"/>
      <c r="CW116" s="91"/>
      <c r="CX116" s="91"/>
      <c r="CY116" s="91"/>
      <c r="CZ116" s="91"/>
      <c r="DA116" s="91"/>
      <c r="DB116" s="91"/>
      <c r="DC116" s="91"/>
      <c r="DD116" s="91"/>
      <c r="DE116" s="91"/>
      <c r="DF116" s="91"/>
      <c r="DG116" s="91"/>
      <c r="DH116" s="91"/>
      <c r="DI116" s="91"/>
      <c r="DJ116" s="91"/>
      <c r="DK116" s="91"/>
      <c r="DL116" s="91"/>
      <c r="DM116" s="91"/>
      <c r="DN116" s="91"/>
      <c r="DO116" s="91"/>
      <c r="DP116" s="91"/>
      <c r="DQ116" s="91"/>
      <c r="DR116" s="91"/>
      <c r="DS116" s="91"/>
      <c r="DT116" s="91"/>
      <c r="DU116" s="91"/>
      <c r="DV116" s="91"/>
      <c r="DW116" s="91"/>
      <c r="DX116" s="91"/>
      <c r="DY116" s="91"/>
      <c r="DZ116" s="91"/>
      <c r="EA116" s="91"/>
      <c r="EB116" s="91"/>
      <c r="EC116" s="91"/>
      <c r="ED116" s="91"/>
      <c r="EE116" s="91"/>
      <c r="EF116" s="91"/>
      <c r="EG116" s="91"/>
      <c r="EH116" s="91"/>
      <c r="EI116" s="91"/>
      <c r="EJ116" s="91"/>
      <c r="EK116" s="91"/>
      <c r="EL116" s="91"/>
      <c r="EM116" s="91"/>
      <c r="EN116" s="91"/>
      <c r="EO116" s="91"/>
      <c r="EP116" s="91"/>
      <c r="EQ116" s="91"/>
      <c r="ER116" s="91"/>
      <c r="ES116" s="91"/>
      <c r="ET116" s="91"/>
      <c r="EU116" s="91"/>
      <c r="EV116" s="91"/>
      <c r="EW116" s="91"/>
      <c r="EX116" s="91"/>
      <c r="EY116" s="91"/>
      <c r="EZ116" s="91"/>
      <c r="FA116" s="91"/>
      <c r="FB116" s="91"/>
      <c r="FC116" s="91"/>
      <c r="FD116" s="91"/>
      <c r="FE116" s="91"/>
      <c r="FF116" s="91"/>
      <c r="FG116" s="91"/>
      <c r="FH116" s="91"/>
      <c r="FI116" s="91"/>
      <c r="FJ116" s="91"/>
      <c r="FK116" s="91"/>
      <c r="FL116" s="91"/>
    </row>
    <row r="117" spans="3:168" x14ac:dyDescent="0.25"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  <c r="AI117" s="91"/>
      <c r="AJ117" s="91"/>
      <c r="AK117" s="91"/>
      <c r="AL117" s="91"/>
      <c r="AM117" s="91"/>
      <c r="AN117" s="91"/>
      <c r="AO117" s="91"/>
      <c r="AP117" s="91"/>
      <c r="AQ117" s="91"/>
      <c r="AR117" s="91"/>
      <c r="AS117" s="91"/>
      <c r="AT117" s="91"/>
      <c r="AU117" s="91"/>
      <c r="AV117" s="91"/>
      <c r="AW117" s="91"/>
      <c r="AX117" s="91"/>
      <c r="AY117" s="91"/>
      <c r="AZ117" s="91"/>
      <c r="BA117" s="91"/>
      <c r="BB117" s="91"/>
      <c r="BC117" s="91"/>
      <c r="BD117" s="91"/>
      <c r="BE117" s="91"/>
      <c r="BF117" s="91"/>
      <c r="BG117" s="91"/>
      <c r="BH117" s="91"/>
      <c r="BI117" s="91"/>
      <c r="BJ117" s="91"/>
      <c r="BK117" s="91"/>
      <c r="BL117" s="91"/>
      <c r="BM117" s="91"/>
      <c r="BN117" s="91"/>
      <c r="BO117" s="91"/>
      <c r="BP117" s="91"/>
      <c r="BQ117" s="91"/>
      <c r="BR117" s="91"/>
      <c r="BS117" s="91"/>
      <c r="BT117" s="91"/>
      <c r="BU117" s="91"/>
      <c r="BV117" s="91"/>
      <c r="BW117" s="91"/>
      <c r="BX117" s="91"/>
      <c r="BY117" s="91"/>
      <c r="BZ117" s="91"/>
      <c r="CA117" s="91"/>
      <c r="CB117" s="91"/>
      <c r="CC117" s="91"/>
      <c r="CD117" s="91"/>
      <c r="CE117" s="91"/>
      <c r="CF117" s="91"/>
      <c r="CG117" s="91"/>
      <c r="CH117" s="91"/>
      <c r="CI117" s="91"/>
      <c r="CJ117" s="91"/>
      <c r="CK117" s="91"/>
      <c r="CL117" s="91"/>
      <c r="CM117" s="91"/>
      <c r="CN117" s="91"/>
      <c r="CO117" s="91"/>
      <c r="CP117" s="91"/>
      <c r="CQ117" s="91"/>
      <c r="CR117" s="91"/>
      <c r="CS117" s="91"/>
      <c r="CT117" s="91"/>
      <c r="CU117" s="91"/>
      <c r="CV117" s="91"/>
      <c r="CW117" s="91"/>
      <c r="CX117" s="91"/>
      <c r="CY117" s="91"/>
      <c r="CZ117" s="91"/>
      <c r="DA117" s="91"/>
      <c r="DB117" s="91"/>
      <c r="DC117" s="91"/>
      <c r="DD117" s="91"/>
      <c r="DE117" s="91"/>
      <c r="DF117" s="91"/>
      <c r="DG117" s="91"/>
      <c r="DH117" s="91"/>
      <c r="DI117" s="91"/>
      <c r="DJ117" s="91"/>
      <c r="DK117" s="91"/>
      <c r="DL117" s="91"/>
      <c r="DM117" s="91"/>
      <c r="DN117" s="91"/>
      <c r="DO117" s="91"/>
      <c r="DP117" s="91"/>
      <c r="DQ117" s="91"/>
      <c r="DR117" s="91"/>
      <c r="DS117" s="91"/>
      <c r="DT117" s="91"/>
      <c r="DU117" s="91"/>
      <c r="DV117" s="91"/>
      <c r="DW117" s="91"/>
      <c r="DX117" s="91"/>
      <c r="DY117" s="91"/>
      <c r="DZ117" s="91"/>
      <c r="EA117" s="91"/>
      <c r="EB117" s="91"/>
      <c r="EC117" s="91"/>
      <c r="ED117" s="91"/>
      <c r="EE117" s="91"/>
      <c r="EF117" s="91"/>
      <c r="EG117" s="91"/>
      <c r="EH117" s="91"/>
      <c r="EI117" s="91"/>
      <c r="EJ117" s="91"/>
      <c r="EK117" s="91"/>
      <c r="EL117" s="91"/>
      <c r="EM117" s="91"/>
      <c r="EN117" s="91"/>
      <c r="EO117" s="91"/>
      <c r="EP117" s="91"/>
      <c r="EQ117" s="91"/>
      <c r="ER117" s="91"/>
      <c r="ES117" s="91"/>
      <c r="ET117" s="91"/>
      <c r="EU117" s="91"/>
      <c r="EV117" s="91"/>
      <c r="EW117" s="91"/>
      <c r="EX117" s="91"/>
      <c r="EY117" s="91"/>
      <c r="EZ117" s="91"/>
      <c r="FA117" s="91"/>
      <c r="FB117" s="91"/>
      <c r="FC117" s="91"/>
      <c r="FD117" s="91"/>
      <c r="FE117" s="91"/>
      <c r="FF117" s="91"/>
      <c r="FG117" s="91"/>
      <c r="FH117" s="91"/>
      <c r="FI117" s="91"/>
      <c r="FJ117" s="91"/>
      <c r="FK117" s="91"/>
      <c r="FL117" s="91"/>
    </row>
    <row r="118" spans="3:168" x14ac:dyDescent="0.25"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91"/>
      <c r="AK118" s="91"/>
      <c r="AL118" s="91"/>
      <c r="AM118" s="91"/>
      <c r="AN118" s="91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  <c r="BA118" s="91"/>
      <c r="BB118" s="91"/>
      <c r="BC118" s="91"/>
      <c r="BD118" s="91"/>
      <c r="BE118" s="91"/>
      <c r="BF118" s="91"/>
      <c r="BG118" s="91"/>
      <c r="BH118" s="91"/>
      <c r="BI118" s="91"/>
      <c r="BJ118" s="91"/>
      <c r="BK118" s="91"/>
      <c r="BL118" s="91"/>
      <c r="BM118" s="91"/>
      <c r="BN118" s="91"/>
      <c r="BO118" s="91"/>
      <c r="BP118" s="91"/>
      <c r="BQ118" s="91"/>
      <c r="BR118" s="91"/>
      <c r="BS118" s="91"/>
      <c r="BT118" s="91"/>
      <c r="BU118" s="91"/>
      <c r="BV118" s="91"/>
      <c r="BW118" s="91"/>
      <c r="BX118" s="91"/>
      <c r="BY118" s="91"/>
      <c r="BZ118" s="91"/>
      <c r="CA118" s="91"/>
      <c r="CB118" s="91"/>
      <c r="CC118" s="91"/>
      <c r="CD118" s="91"/>
      <c r="CE118" s="91"/>
      <c r="CF118" s="91"/>
      <c r="CG118" s="91"/>
      <c r="CH118" s="91"/>
      <c r="CI118" s="91"/>
      <c r="CJ118" s="91"/>
      <c r="CK118" s="91"/>
      <c r="CL118" s="91"/>
      <c r="CM118" s="91"/>
      <c r="CN118" s="91"/>
      <c r="CO118" s="91"/>
      <c r="CP118" s="91"/>
      <c r="CQ118" s="91"/>
      <c r="CR118" s="91"/>
      <c r="CS118" s="91"/>
      <c r="CT118" s="91"/>
      <c r="CU118" s="91"/>
      <c r="CV118" s="91"/>
      <c r="CW118" s="91"/>
      <c r="CX118" s="91"/>
      <c r="CY118" s="91"/>
      <c r="CZ118" s="91"/>
      <c r="DA118" s="91"/>
      <c r="DB118" s="91"/>
      <c r="DC118" s="91"/>
      <c r="DD118" s="91"/>
      <c r="DE118" s="91"/>
      <c r="DF118" s="91"/>
      <c r="DG118" s="91"/>
      <c r="DH118" s="91"/>
      <c r="DI118" s="91"/>
      <c r="DJ118" s="91"/>
      <c r="DK118" s="91"/>
      <c r="DL118" s="91"/>
      <c r="DM118" s="91"/>
      <c r="DN118" s="91"/>
      <c r="DO118" s="91"/>
      <c r="DP118" s="91"/>
      <c r="DQ118" s="91"/>
      <c r="DR118" s="91"/>
      <c r="DS118" s="91"/>
      <c r="DT118" s="91"/>
      <c r="DU118" s="91"/>
      <c r="DV118" s="91"/>
      <c r="DW118" s="91"/>
      <c r="DX118" s="91"/>
      <c r="DY118" s="91"/>
      <c r="DZ118" s="91"/>
      <c r="EA118" s="91"/>
      <c r="EB118" s="91"/>
      <c r="EC118" s="91"/>
      <c r="ED118" s="91"/>
      <c r="EE118" s="91"/>
      <c r="EF118" s="91"/>
      <c r="EG118" s="91"/>
      <c r="EH118" s="91"/>
      <c r="EI118" s="91"/>
      <c r="EJ118" s="91"/>
      <c r="EK118" s="91"/>
      <c r="EL118" s="91"/>
      <c r="EM118" s="91"/>
      <c r="EN118" s="91"/>
      <c r="EO118" s="91"/>
      <c r="EP118" s="91"/>
      <c r="EQ118" s="91"/>
      <c r="ER118" s="91"/>
      <c r="ES118" s="91"/>
      <c r="ET118" s="91"/>
      <c r="EU118" s="91"/>
      <c r="EV118" s="91"/>
      <c r="EW118" s="91"/>
      <c r="EX118" s="91"/>
      <c r="EY118" s="91"/>
      <c r="EZ118" s="91"/>
      <c r="FA118" s="91"/>
      <c r="FB118" s="91"/>
      <c r="FC118" s="91"/>
      <c r="FD118" s="91"/>
      <c r="FE118" s="91"/>
      <c r="FF118" s="91"/>
      <c r="FG118" s="91"/>
      <c r="FH118" s="91"/>
      <c r="FI118" s="91"/>
      <c r="FJ118" s="91"/>
      <c r="FK118" s="91"/>
      <c r="FL118" s="91"/>
    </row>
    <row r="119" spans="3:168" x14ac:dyDescent="0.25"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  <c r="BA119" s="91"/>
      <c r="BB119" s="91"/>
      <c r="BC119" s="91"/>
      <c r="BD119" s="91"/>
      <c r="BE119" s="91"/>
      <c r="BF119" s="91"/>
      <c r="BG119" s="91"/>
      <c r="BH119" s="91"/>
      <c r="BI119" s="91"/>
      <c r="BJ119" s="91"/>
      <c r="BK119" s="91"/>
      <c r="BL119" s="91"/>
      <c r="BM119" s="91"/>
      <c r="BN119" s="91"/>
      <c r="BO119" s="91"/>
      <c r="BP119" s="91"/>
      <c r="BQ119" s="91"/>
      <c r="BR119" s="91"/>
      <c r="BS119" s="91"/>
      <c r="BT119" s="91"/>
      <c r="BU119" s="91"/>
      <c r="BV119" s="91"/>
      <c r="BW119" s="91"/>
      <c r="BX119" s="91"/>
      <c r="BY119" s="91"/>
      <c r="BZ119" s="91"/>
      <c r="CA119" s="91"/>
      <c r="CB119" s="91"/>
      <c r="CC119" s="91"/>
      <c r="CD119" s="91"/>
      <c r="CE119" s="91"/>
      <c r="CF119" s="91"/>
      <c r="CG119" s="91"/>
      <c r="CH119" s="91"/>
      <c r="CI119" s="91"/>
      <c r="CJ119" s="91"/>
      <c r="CK119" s="91"/>
      <c r="CL119" s="91"/>
      <c r="CM119" s="91"/>
      <c r="CN119" s="91"/>
      <c r="CO119" s="91"/>
      <c r="CP119" s="91"/>
      <c r="CQ119" s="91"/>
      <c r="CR119" s="91"/>
      <c r="CS119" s="91"/>
      <c r="CT119" s="91"/>
      <c r="CU119" s="91"/>
      <c r="CV119" s="91"/>
      <c r="CW119" s="91"/>
      <c r="CX119" s="91"/>
      <c r="CY119" s="91"/>
      <c r="CZ119" s="91"/>
      <c r="DA119" s="91"/>
      <c r="DB119" s="91"/>
      <c r="DC119" s="91"/>
      <c r="DD119" s="91"/>
      <c r="DE119" s="91"/>
      <c r="DF119" s="91"/>
      <c r="DG119" s="91"/>
      <c r="DH119" s="91"/>
      <c r="DI119" s="91"/>
      <c r="DJ119" s="91"/>
      <c r="DK119" s="91"/>
      <c r="DL119" s="91"/>
      <c r="DM119" s="91"/>
      <c r="DN119" s="91"/>
      <c r="DO119" s="91"/>
      <c r="DP119" s="91"/>
      <c r="DQ119" s="91"/>
      <c r="DR119" s="91"/>
      <c r="DS119" s="91"/>
      <c r="DT119" s="91"/>
      <c r="DU119" s="91"/>
      <c r="DV119" s="91"/>
      <c r="DW119" s="91"/>
      <c r="DX119" s="91"/>
      <c r="DY119" s="91"/>
      <c r="DZ119" s="91"/>
      <c r="EA119" s="91"/>
      <c r="EB119" s="91"/>
      <c r="EC119" s="91"/>
      <c r="ED119" s="91"/>
      <c r="EE119" s="91"/>
      <c r="EF119" s="91"/>
      <c r="EG119" s="91"/>
      <c r="EH119" s="91"/>
      <c r="EI119" s="91"/>
      <c r="EJ119" s="91"/>
      <c r="EK119" s="91"/>
      <c r="EL119" s="91"/>
      <c r="EM119" s="91"/>
      <c r="EN119" s="91"/>
      <c r="EO119" s="91"/>
      <c r="EP119" s="91"/>
      <c r="EQ119" s="91"/>
      <c r="ER119" s="91"/>
      <c r="ES119" s="91"/>
      <c r="ET119" s="91"/>
      <c r="EU119" s="91"/>
      <c r="EV119" s="91"/>
      <c r="EW119" s="91"/>
      <c r="EX119" s="91"/>
      <c r="EY119" s="91"/>
      <c r="EZ119" s="91"/>
      <c r="FA119" s="91"/>
      <c r="FB119" s="91"/>
      <c r="FC119" s="91"/>
      <c r="FD119" s="91"/>
      <c r="FE119" s="91"/>
      <c r="FF119" s="91"/>
      <c r="FG119" s="91"/>
      <c r="FH119" s="91"/>
      <c r="FI119" s="91"/>
      <c r="FJ119" s="91"/>
      <c r="FK119" s="91"/>
      <c r="FL119" s="91"/>
    </row>
    <row r="120" spans="3:168" x14ac:dyDescent="0.25"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  <c r="BB120" s="91"/>
      <c r="BC120" s="91"/>
      <c r="BD120" s="91"/>
      <c r="BE120" s="91"/>
      <c r="BF120" s="91"/>
      <c r="BG120" s="91"/>
      <c r="BH120" s="91"/>
      <c r="BI120" s="91"/>
      <c r="BJ120" s="91"/>
      <c r="BK120" s="91"/>
      <c r="BL120" s="91"/>
      <c r="BM120" s="91"/>
      <c r="BN120" s="91"/>
      <c r="BO120" s="91"/>
      <c r="BP120" s="91"/>
      <c r="BQ120" s="91"/>
      <c r="BR120" s="91"/>
      <c r="BS120" s="91"/>
      <c r="BT120" s="91"/>
      <c r="BU120" s="91"/>
      <c r="BV120" s="91"/>
      <c r="BW120" s="91"/>
      <c r="BX120" s="91"/>
      <c r="BY120" s="91"/>
      <c r="BZ120" s="91"/>
      <c r="CA120" s="91"/>
      <c r="CB120" s="91"/>
      <c r="CC120" s="91"/>
      <c r="CD120" s="91"/>
      <c r="CE120" s="91"/>
      <c r="CF120" s="91"/>
      <c r="CG120" s="91"/>
      <c r="CH120" s="91"/>
      <c r="CI120" s="91"/>
      <c r="CJ120" s="91"/>
      <c r="CK120" s="91"/>
      <c r="CL120" s="91"/>
      <c r="CM120" s="91"/>
      <c r="CN120" s="91"/>
      <c r="CO120" s="91"/>
      <c r="CP120" s="91"/>
      <c r="CQ120" s="91"/>
      <c r="CR120" s="91"/>
      <c r="CS120" s="91"/>
      <c r="CT120" s="91"/>
      <c r="CU120" s="91"/>
      <c r="CV120" s="91"/>
      <c r="CW120" s="91"/>
      <c r="CX120" s="91"/>
      <c r="CY120" s="91"/>
      <c r="CZ120" s="91"/>
      <c r="DA120" s="91"/>
      <c r="DB120" s="91"/>
      <c r="DC120" s="91"/>
      <c r="DD120" s="91"/>
      <c r="DE120" s="91"/>
      <c r="DF120" s="91"/>
      <c r="DG120" s="91"/>
      <c r="DH120" s="91"/>
      <c r="DI120" s="91"/>
      <c r="DJ120" s="91"/>
      <c r="DK120" s="91"/>
      <c r="DL120" s="91"/>
      <c r="DM120" s="91"/>
      <c r="DN120" s="91"/>
      <c r="DO120" s="91"/>
      <c r="DP120" s="91"/>
      <c r="DQ120" s="91"/>
      <c r="DR120" s="91"/>
      <c r="DS120" s="91"/>
      <c r="DT120" s="91"/>
      <c r="DU120" s="91"/>
      <c r="DV120" s="91"/>
      <c r="DW120" s="91"/>
      <c r="DX120" s="91"/>
      <c r="DY120" s="91"/>
      <c r="DZ120" s="91"/>
      <c r="EA120" s="91"/>
      <c r="EB120" s="91"/>
      <c r="EC120" s="91"/>
      <c r="ED120" s="91"/>
      <c r="EE120" s="91"/>
      <c r="EF120" s="91"/>
      <c r="EG120" s="91"/>
      <c r="EH120" s="91"/>
      <c r="EI120" s="91"/>
      <c r="EJ120" s="91"/>
      <c r="EK120" s="91"/>
      <c r="EL120" s="91"/>
      <c r="EM120" s="91"/>
      <c r="EN120" s="91"/>
      <c r="EO120" s="91"/>
      <c r="EP120" s="91"/>
      <c r="EQ120" s="91"/>
      <c r="ER120" s="91"/>
      <c r="ES120" s="91"/>
      <c r="ET120" s="91"/>
      <c r="EU120" s="91"/>
      <c r="EV120" s="91"/>
      <c r="EW120" s="91"/>
      <c r="EX120" s="91"/>
      <c r="EY120" s="91"/>
      <c r="EZ120" s="91"/>
      <c r="FA120" s="91"/>
      <c r="FB120" s="91"/>
      <c r="FC120" s="91"/>
      <c r="FD120" s="91"/>
      <c r="FE120" s="91"/>
      <c r="FF120" s="91"/>
      <c r="FG120" s="91"/>
      <c r="FH120" s="91"/>
      <c r="FI120" s="91"/>
      <c r="FJ120" s="91"/>
      <c r="FK120" s="91"/>
      <c r="FL120" s="91"/>
    </row>
    <row r="121" spans="3:168" x14ac:dyDescent="0.25"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1"/>
      <c r="BK121" s="91"/>
      <c r="BL121" s="91"/>
      <c r="BM121" s="91"/>
      <c r="BN121" s="91"/>
      <c r="BO121" s="91"/>
      <c r="BP121" s="91"/>
      <c r="BQ121" s="91"/>
      <c r="BR121" s="91"/>
      <c r="BS121" s="91"/>
      <c r="BT121" s="91"/>
      <c r="BU121" s="91"/>
      <c r="BV121" s="91"/>
      <c r="BW121" s="91"/>
      <c r="BX121" s="91"/>
      <c r="BY121" s="91"/>
      <c r="BZ121" s="91"/>
      <c r="CA121" s="91"/>
      <c r="CB121" s="91"/>
      <c r="CC121" s="91"/>
      <c r="CD121" s="91"/>
      <c r="CE121" s="91"/>
      <c r="CF121" s="91"/>
      <c r="CG121" s="91"/>
      <c r="CH121" s="91"/>
      <c r="CI121" s="91"/>
      <c r="CJ121" s="91"/>
      <c r="CK121" s="91"/>
      <c r="CL121" s="91"/>
      <c r="CM121" s="91"/>
      <c r="CN121" s="91"/>
      <c r="CO121" s="91"/>
      <c r="CP121" s="91"/>
      <c r="CQ121" s="91"/>
      <c r="CR121" s="91"/>
      <c r="CS121" s="91"/>
      <c r="CT121" s="91"/>
      <c r="CU121" s="91"/>
      <c r="CV121" s="91"/>
      <c r="CW121" s="91"/>
      <c r="CX121" s="91"/>
      <c r="CY121" s="91"/>
      <c r="CZ121" s="91"/>
      <c r="DA121" s="91"/>
      <c r="DB121" s="91"/>
      <c r="DC121" s="91"/>
      <c r="DD121" s="91"/>
      <c r="DE121" s="91"/>
      <c r="DF121" s="91"/>
      <c r="DG121" s="91"/>
      <c r="DH121" s="91"/>
      <c r="DI121" s="91"/>
      <c r="DJ121" s="91"/>
      <c r="DK121" s="91"/>
      <c r="DL121" s="91"/>
      <c r="DM121" s="91"/>
      <c r="DN121" s="91"/>
      <c r="DO121" s="91"/>
      <c r="DP121" s="91"/>
      <c r="DQ121" s="91"/>
      <c r="DR121" s="91"/>
      <c r="DS121" s="91"/>
      <c r="DT121" s="91"/>
      <c r="DU121" s="91"/>
      <c r="DV121" s="91"/>
      <c r="DW121" s="91"/>
      <c r="DX121" s="91"/>
      <c r="DY121" s="91"/>
      <c r="DZ121" s="91"/>
      <c r="EA121" s="91"/>
      <c r="EB121" s="91"/>
      <c r="EC121" s="91"/>
      <c r="ED121" s="91"/>
      <c r="EE121" s="91"/>
      <c r="EF121" s="91"/>
      <c r="EG121" s="91"/>
      <c r="EH121" s="91"/>
      <c r="EI121" s="91"/>
      <c r="EJ121" s="91"/>
      <c r="EK121" s="91"/>
      <c r="EL121" s="91"/>
      <c r="EM121" s="91"/>
      <c r="EN121" s="91"/>
      <c r="EO121" s="91"/>
      <c r="EP121" s="91"/>
      <c r="EQ121" s="91"/>
      <c r="ER121" s="91"/>
      <c r="ES121" s="91"/>
      <c r="ET121" s="91"/>
      <c r="EU121" s="91"/>
      <c r="EV121" s="91"/>
      <c r="EW121" s="91"/>
      <c r="EX121" s="91"/>
      <c r="EY121" s="91"/>
      <c r="EZ121" s="91"/>
      <c r="FA121" s="91"/>
      <c r="FB121" s="91"/>
      <c r="FC121" s="91"/>
      <c r="FD121" s="91"/>
      <c r="FE121" s="91"/>
      <c r="FF121" s="91"/>
      <c r="FG121" s="91"/>
      <c r="FH121" s="91"/>
      <c r="FI121" s="91"/>
      <c r="FJ121" s="91"/>
      <c r="FK121" s="91"/>
      <c r="FL121" s="91"/>
    </row>
    <row r="122" spans="3:168" x14ac:dyDescent="0.25"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  <c r="AI122" s="91"/>
      <c r="AJ122" s="91"/>
      <c r="AK122" s="91"/>
      <c r="AL122" s="91"/>
      <c r="AM122" s="91"/>
      <c r="AN122" s="91"/>
      <c r="AO122" s="91"/>
      <c r="AP122" s="91"/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  <c r="BA122" s="91"/>
      <c r="BB122" s="91"/>
      <c r="BC122" s="91"/>
      <c r="BD122" s="91"/>
      <c r="BE122" s="91"/>
      <c r="BF122" s="91"/>
      <c r="BG122" s="91"/>
      <c r="BH122" s="91"/>
      <c r="BI122" s="91"/>
      <c r="BJ122" s="91"/>
      <c r="BK122" s="91"/>
      <c r="BL122" s="91"/>
      <c r="BM122" s="91"/>
      <c r="BN122" s="91"/>
      <c r="BO122" s="91"/>
      <c r="BP122" s="91"/>
      <c r="BQ122" s="91"/>
      <c r="BR122" s="91"/>
      <c r="BS122" s="91"/>
      <c r="BT122" s="91"/>
      <c r="BU122" s="91"/>
      <c r="BV122" s="91"/>
      <c r="BW122" s="91"/>
      <c r="BX122" s="91"/>
      <c r="BY122" s="91"/>
      <c r="BZ122" s="91"/>
      <c r="CA122" s="91"/>
      <c r="CB122" s="91"/>
      <c r="CC122" s="91"/>
      <c r="CD122" s="91"/>
      <c r="CE122" s="91"/>
      <c r="CF122" s="91"/>
      <c r="CG122" s="91"/>
      <c r="CH122" s="91"/>
      <c r="CI122" s="91"/>
      <c r="CJ122" s="91"/>
      <c r="CK122" s="91"/>
      <c r="CL122" s="91"/>
      <c r="CM122" s="91"/>
      <c r="CN122" s="91"/>
      <c r="CO122" s="91"/>
      <c r="CP122" s="91"/>
      <c r="CQ122" s="91"/>
      <c r="CR122" s="91"/>
      <c r="CS122" s="91"/>
      <c r="CT122" s="91"/>
      <c r="CU122" s="91"/>
      <c r="CV122" s="91"/>
      <c r="CW122" s="91"/>
      <c r="CX122" s="91"/>
      <c r="CY122" s="91"/>
      <c r="CZ122" s="91"/>
      <c r="DA122" s="91"/>
      <c r="DB122" s="91"/>
      <c r="DC122" s="91"/>
      <c r="DD122" s="91"/>
      <c r="DE122" s="91"/>
      <c r="DF122" s="91"/>
      <c r="DG122" s="91"/>
      <c r="DH122" s="91"/>
      <c r="DI122" s="91"/>
      <c r="DJ122" s="91"/>
      <c r="DK122" s="91"/>
      <c r="DL122" s="91"/>
      <c r="DM122" s="91"/>
      <c r="DN122" s="91"/>
      <c r="DO122" s="91"/>
      <c r="DP122" s="91"/>
      <c r="DQ122" s="91"/>
      <c r="DR122" s="91"/>
      <c r="DS122" s="91"/>
      <c r="DT122" s="91"/>
      <c r="DU122" s="91"/>
      <c r="DV122" s="91"/>
      <c r="DW122" s="91"/>
      <c r="DX122" s="91"/>
      <c r="DY122" s="91"/>
      <c r="DZ122" s="91"/>
      <c r="EA122" s="91"/>
      <c r="EB122" s="91"/>
      <c r="EC122" s="91"/>
      <c r="ED122" s="91"/>
      <c r="EE122" s="91"/>
      <c r="EF122" s="91"/>
      <c r="EG122" s="91"/>
      <c r="EH122" s="91"/>
      <c r="EI122" s="91"/>
      <c r="EJ122" s="91"/>
      <c r="EK122" s="91"/>
      <c r="EL122" s="91"/>
      <c r="EM122" s="91"/>
      <c r="EN122" s="91"/>
      <c r="EO122" s="91"/>
      <c r="EP122" s="91"/>
      <c r="EQ122" s="91"/>
      <c r="ER122" s="91"/>
      <c r="ES122" s="91"/>
      <c r="ET122" s="91"/>
      <c r="EU122" s="91"/>
      <c r="EV122" s="91"/>
      <c r="EW122" s="91"/>
      <c r="EX122" s="91"/>
      <c r="EY122" s="91"/>
      <c r="EZ122" s="91"/>
      <c r="FA122" s="91"/>
      <c r="FB122" s="91"/>
      <c r="FC122" s="91"/>
      <c r="FD122" s="91"/>
      <c r="FE122" s="91"/>
      <c r="FF122" s="91"/>
      <c r="FG122" s="91"/>
      <c r="FH122" s="91"/>
      <c r="FI122" s="91"/>
      <c r="FJ122" s="91"/>
      <c r="FK122" s="91"/>
      <c r="FL122" s="91"/>
    </row>
    <row r="123" spans="3:168" x14ac:dyDescent="0.25"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  <c r="AV123" s="91"/>
      <c r="AW123" s="91"/>
      <c r="AX123" s="91"/>
      <c r="AY123" s="91"/>
      <c r="AZ123" s="91"/>
      <c r="BA123" s="91"/>
      <c r="BB123" s="91"/>
      <c r="BC123" s="91"/>
      <c r="BD123" s="91"/>
      <c r="BE123" s="91"/>
      <c r="BF123" s="91"/>
      <c r="BG123" s="91"/>
      <c r="BH123" s="91"/>
      <c r="BI123" s="91"/>
      <c r="BJ123" s="91"/>
      <c r="BK123" s="91"/>
      <c r="BL123" s="91"/>
      <c r="BM123" s="91"/>
      <c r="BN123" s="91"/>
      <c r="BO123" s="91"/>
      <c r="BP123" s="91"/>
      <c r="BQ123" s="91"/>
      <c r="BR123" s="91"/>
      <c r="BS123" s="91"/>
      <c r="BT123" s="91"/>
      <c r="BU123" s="91"/>
      <c r="BV123" s="91"/>
      <c r="BW123" s="91"/>
      <c r="BX123" s="91"/>
      <c r="BY123" s="91"/>
      <c r="BZ123" s="91"/>
      <c r="CA123" s="91"/>
      <c r="CB123" s="91"/>
      <c r="CC123" s="91"/>
      <c r="CD123" s="91"/>
      <c r="CE123" s="91"/>
      <c r="CF123" s="91"/>
      <c r="CG123" s="91"/>
      <c r="CH123" s="91"/>
      <c r="CI123" s="91"/>
      <c r="CJ123" s="91"/>
      <c r="CK123" s="91"/>
      <c r="CL123" s="91"/>
      <c r="CM123" s="91"/>
      <c r="CN123" s="91"/>
      <c r="CO123" s="91"/>
      <c r="CP123" s="91"/>
      <c r="CQ123" s="91"/>
      <c r="CR123" s="91"/>
      <c r="CS123" s="91"/>
      <c r="CT123" s="91"/>
      <c r="CU123" s="91"/>
      <c r="CV123" s="91"/>
      <c r="CW123" s="91"/>
      <c r="CX123" s="91"/>
      <c r="CY123" s="91"/>
      <c r="CZ123" s="91"/>
      <c r="DA123" s="91"/>
      <c r="DB123" s="91"/>
      <c r="DC123" s="91"/>
      <c r="DD123" s="91"/>
      <c r="DE123" s="91"/>
      <c r="DF123" s="91"/>
      <c r="DG123" s="91"/>
      <c r="DH123" s="91"/>
      <c r="DI123" s="91"/>
      <c r="DJ123" s="91"/>
      <c r="DK123" s="91"/>
      <c r="DL123" s="91"/>
      <c r="DM123" s="91"/>
      <c r="DN123" s="91"/>
      <c r="DO123" s="91"/>
      <c r="DP123" s="91"/>
      <c r="DQ123" s="91"/>
      <c r="DR123" s="91"/>
      <c r="DS123" s="91"/>
      <c r="DT123" s="91"/>
      <c r="DU123" s="91"/>
      <c r="DV123" s="91"/>
      <c r="DW123" s="91"/>
      <c r="DX123" s="91"/>
      <c r="DY123" s="91"/>
      <c r="DZ123" s="91"/>
      <c r="EA123" s="91"/>
      <c r="EB123" s="91"/>
      <c r="EC123" s="91"/>
      <c r="ED123" s="91"/>
      <c r="EE123" s="91"/>
      <c r="EF123" s="91"/>
      <c r="EG123" s="91"/>
      <c r="EH123" s="91"/>
      <c r="EI123" s="91"/>
      <c r="EJ123" s="91"/>
      <c r="EK123" s="91"/>
      <c r="EL123" s="91"/>
      <c r="EM123" s="91"/>
      <c r="EN123" s="91"/>
      <c r="EO123" s="91"/>
      <c r="EP123" s="91"/>
      <c r="EQ123" s="91"/>
      <c r="ER123" s="91"/>
      <c r="ES123" s="91"/>
      <c r="ET123" s="91"/>
      <c r="EU123" s="91"/>
      <c r="EV123" s="91"/>
      <c r="EW123" s="91"/>
      <c r="EX123" s="91"/>
      <c r="EY123" s="91"/>
      <c r="EZ123" s="91"/>
      <c r="FA123" s="91"/>
      <c r="FB123" s="91"/>
      <c r="FC123" s="91"/>
      <c r="FD123" s="91"/>
      <c r="FE123" s="91"/>
      <c r="FF123" s="91"/>
      <c r="FG123" s="91"/>
      <c r="FH123" s="91"/>
      <c r="FI123" s="91"/>
      <c r="FJ123" s="91"/>
      <c r="FK123" s="91"/>
      <c r="FL123" s="91"/>
    </row>
    <row r="124" spans="3:168" x14ac:dyDescent="0.25"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  <c r="AX124" s="91"/>
      <c r="AY124" s="91"/>
      <c r="AZ124" s="91"/>
      <c r="BA124" s="91"/>
      <c r="BB124" s="91"/>
      <c r="BC124" s="91"/>
      <c r="BD124" s="91"/>
      <c r="BE124" s="91"/>
      <c r="BF124" s="91"/>
      <c r="BG124" s="91"/>
      <c r="BH124" s="91"/>
      <c r="BI124" s="91"/>
      <c r="BJ124" s="91"/>
      <c r="BK124" s="91"/>
      <c r="BL124" s="91"/>
      <c r="BM124" s="91"/>
      <c r="BN124" s="91"/>
      <c r="BO124" s="91"/>
      <c r="BP124" s="91"/>
      <c r="BQ124" s="91"/>
      <c r="BR124" s="91"/>
      <c r="BS124" s="91"/>
      <c r="BT124" s="91"/>
      <c r="BU124" s="91"/>
      <c r="BV124" s="91"/>
      <c r="BW124" s="91"/>
      <c r="BX124" s="91"/>
      <c r="BY124" s="91"/>
      <c r="BZ124" s="91"/>
      <c r="CA124" s="91"/>
      <c r="CB124" s="91"/>
      <c r="CC124" s="91"/>
      <c r="CD124" s="91"/>
      <c r="CE124" s="91"/>
      <c r="CF124" s="91"/>
      <c r="CG124" s="91"/>
      <c r="CH124" s="91"/>
      <c r="CI124" s="91"/>
      <c r="CJ124" s="91"/>
      <c r="CK124" s="91"/>
      <c r="CL124" s="91"/>
      <c r="CM124" s="91"/>
      <c r="CN124" s="91"/>
      <c r="CO124" s="91"/>
      <c r="CP124" s="91"/>
      <c r="CQ124" s="91"/>
      <c r="CR124" s="91"/>
      <c r="CS124" s="91"/>
      <c r="CT124" s="91"/>
      <c r="CU124" s="91"/>
      <c r="CV124" s="91"/>
      <c r="CW124" s="91"/>
      <c r="CX124" s="91"/>
      <c r="CY124" s="91"/>
      <c r="CZ124" s="91"/>
      <c r="DA124" s="91"/>
      <c r="DB124" s="91"/>
      <c r="DC124" s="91"/>
      <c r="DD124" s="91"/>
      <c r="DE124" s="91"/>
      <c r="DF124" s="91"/>
      <c r="DG124" s="91"/>
      <c r="DH124" s="91"/>
      <c r="DI124" s="91"/>
      <c r="DJ124" s="91"/>
      <c r="DK124" s="91"/>
      <c r="DL124" s="91"/>
      <c r="DM124" s="91"/>
      <c r="DN124" s="91"/>
      <c r="DO124" s="91"/>
      <c r="DP124" s="91"/>
      <c r="DQ124" s="91"/>
      <c r="DR124" s="91"/>
      <c r="DS124" s="91"/>
      <c r="DT124" s="91"/>
      <c r="DU124" s="91"/>
      <c r="DV124" s="91"/>
      <c r="DW124" s="91"/>
      <c r="DX124" s="91"/>
      <c r="DY124" s="91"/>
      <c r="DZ124" s="91"/>
      <c r="EA124" s="91"/>
      <c r="EB124" s="91"/>
      <c r="EC124" s="91"/>
      <c r="ED124" s="91"/>
      <c r="EE124" s="91"/>
      <c r="EF124" s="91"/>
      <c r="EG124" s="91"/>
      <c r="EH124" s="91"/>
      <c r="EI124" s="91"/>
      <c r="EJ124" s="91"/>
      <c r="EK124" s="91"/>
      <c r="EL124" s="91"/>
      <c r="EM124" s="91"/>
      <c r="EN124" s="91"/>
      <c r="EO124" s="91"/>
      <c r="EP124" s="91"/>
      <c r="EQ124" s="91"/>
      <c r="ER124" s="91"/>
      <c r="ES124" s="91"/>
      <c r="ET124" s="91"/>
      <c r="EU124" s="91"/>
      <c r="EV124" s="91"/>
      <c r="EW124" s="91"/>
      <c r="EX124" s="91"/>
      <c r="EY124" s="91"/>
      <c r="EZ124" s="91"/>
      <c r="FA124" s="91"/>
      <c r="FB124" s="91"/>
      <c r="FC124" s="91"/>
      <c r="FD124" s="91"/>
      <c r="FE124" s="91"/>
      <c r="FF124" s="91"/>
      <c r="FG124" s="91"/>
      <c r="FH124" s="91"/>
      <c r="FI124" s="91"/>
      <c r="FJ124" s="91"/>
      <c r="FK124" s="91"/>
      <c r="FL124" s="91"/>
    </row>
    <row r="125" spans="3:168" x14ac:dyDescent="0.25"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  <c r="AV125" s="91"/>
      <c r="AW125" s="91"/>
      <c r="AX125" s="91"/>
      <c r="AY125" s="91"/>
      <c r="AZ125" s="91"/>
      <c r="BA125" s="91"/>
      <c r="BB125" s="91"/>
      <c r="BC125" s="91"/>
      <c r="BD125" s="91"/>
      <c r="BE125" s="91"/>
      <c r="BF125" s="91"/>
      <c r="BG125" s="91"/>
      <c r="BH125" s="91"/>
      <c r="BI125" s="91"/>
      <c r="BJ125" s="91"/>
      <c r="BK125" s="91"/>
      <c r="BL125" s="91"/>
      <c r="BM125" s="91"/>
      <c r="BN125" s="91"/>
      <c r="BO125" s="91"/>
      <c r="BP125" s="91"/>
      <c r="BQ125" s="91"/>
      <c r="BR125" s="91"/>
      <c r="BS125" s="91"/>
      <c r="BT125" s="91"/>
      <c r="BU125" s="91"/>
      <c r="BV125" s="91"/>
      <c r="BW125" s="91"/>
      <c r="BX125" s="91"/>
      <c r="BY125" s="91"/>
      <c r="BZ125" s="91"/>
      <c r="CA125" s="91"/>
      <c r="CB125" s="91"/>
      <c r="CC125" s="91"/>
      <c r="CD125" s="91"/>
      <c r="CE125" s="91"/>
      <c r="CF125" s="91"/>
      <c r="CG125" s="91"/>
      <c r="CH125" s="91"/>
      <c r="CI125" s="91"/>
      <c r="CJ125" s="91"/>
      <c r="CK125" s="91"/>
      <c r="CL125" s="91"/>
      <c r="CM125" s="91"/>
      <c r="CN125" s="91"/>
      <c r="CO125" s="91"/>
      <c r="CP125" s="91"/>
      <c r="CQ125" s="91"/>
      <c r="CR125" s="91"/>
      <c r="CS125" s="91"/>
      <c r="CT125" s="91"/>
      <c r="CU125" s="91"/>
      <c r="CV125" s="91"/>
      <c r="CW125" s="91"/>
      <c r="CX125" s="91"/>
      <c r="CY125" s="91"/>
      <c r="CZ125" s="91"/>
      <c r="DA125" s="91"/>
      <c r="DB125" s="91"/>
      <c r="DC125" s="91"/>
      <c r="DD125" s="91"/>
      <c r="DE125" s="91"/>
      <c r="DF125" s="91"/>
      <c r="DG125" s="91"/>
      <c r="DH125" s="91"/>
      <c r="DI125" s="91"/>
      <c r="DJ125" s="91"/>
      <c r="DK125" s="91"/>
      <c r="DL125" s="91"/>
      <c r="DM125" s="91"/>
      <c r="DN125" s="91"/>
      <c r="DO125" s="91"/>
      <c r="DP125" s="91"/>
      <c r="DQ125" s="91"/>
      <c r="DR125" s="91"/>
      <c r="DS125" s="91"/>
      <c r="DT125" s="91"/>
      <c r="DU125" s="91"/>
      <c r="DV125" s="91"/>
      <c r="DW125" s="91"/>
      <c r="DX125" s="91"/>
      <c r="DY125" s="91"/>
      <c r="DZ125" s="91"/>
      <c r="EA125" s="91"/>
      <c r="EB125" s="91"/>
      <c r="EC125" s="91"/>
      <c r="ED125" s="91"/>
      <c r="EE125" s="91"/>
      <c r="EF125" s="91"/>
      <c r="EG125" s="91"/>
      <c r="EH125" s="91"/>
      <c r="EI125" s="91"/>
      <c r="EJ125" s="91"/>
      <c r="EK125" s="91"/>
      <c r="EL125" s="91"/>
      <c r="EM125" s="91"/>
      <c r="EN125" s="91"/>
      <c r="EO125" s="91"/>
      <c r="EP125" s="91"/>
      <c r="EQ125" s="91"/>
      <c r="ER125" s="91"/>
      <c r="ES125" s="91"/>
      <c r="ET125" s="91"/>
      <c r="EU125" s="91"/>
      <c r="EV125" s="91"/>
      <c r="EW125" s="91"/>
      <c r="EX125" s="91"/>
      <c r="EY125" s="91"/>
      <c r="EZ125" s="91"/>
      <c r="FA125" s="91"/>
      <c r="FB125" s="91"/>
      <c r="FC125" s="91"/>
      <c r="FD125" s="91"/>
      <c r="FE125" s="91"/>
      <c r="FF125" s="91"/>
      <c r="FG125" s="91"/>
      <c r="FH125" s="91"/>
      <c r="FI125" s="91"/>
      <c r="FJ125" s="91"/>
      <c r="FK125" s="91"/>
      <c r="FL125" s="91"/>
    </row>
    <row r="126" spans="3:168" x14ac:dyDescent="0.25"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  <c r="AI126" s="91"/>
      <c r="AJ126" s="91"/>
      <c r="AK126" s="91"/>
      <c r="AL126" s="91"/>
      <c r="AM126" s="91"/>
      <c r="AN126" s="91"/>
      <c r="AO126" s="91"/>
      <c r="AP126" s="91"/>
      <c r="AQ126" s="91"/>
      <c r="AR126" s="91"/>
      <c r="AS126" s="91"/>
      <c r="AT126" s="91"/>
      <c r="AU126" s="91"/>
      <c r="AV126" s="91"/>
      <c r="AW126" s="91"/>
      <c r="AX126" s="91"/>
      <c r="AY126" s="91"/>
      <c r="AZ126" s="91"/>
      <c r="BA126" s="91"/>
      <c r="BB126" s="91"/>
      <c r="BC126" s="91"/>
      <c r="BD126" s="91"/>
      <c r="BE126" s="91"/>
      <c r="BF126" s="91"/>
      <c r="BG126" s="91"/>
      <c r="BH126" s="91"/>
      <c r="BI126" s="91"/>
      <c r="BJ126" s="91"/>
      <c r="BK126" s="91"/>
      <c r="BL126" s="91"/>
      <c r="BM126" s="91"/>
      <c r="BN126" s="91"/>
      <c r="BO126" s="91"/>
      <c r="BP126" s="91"/>
      <c r="BQ126" s="91"/>
      <c r="BR126" s="91"/>
      <c r="BS126" s="91"/>
      <c r="BT126" s="91"/>
      <c r="BU126" s="91"/>
      <c r="BV126" s="91"/>
      <c r="BW126" s="91"/>
      <c r="BX126" s="91"/>
      <c r="BY126" s="91"/>
      <c r="BZ126" s="91"/>
      <c r="CA126" s="91"/>
      <c r="CB126" s="91"/>
      <c r="CC126" s="91"/>
      <c r="CD126" s="91"/>
      <c r="CE126" s="91"/>
      <c r="CF126" s="91"/>
      <c r="CG126" s="91"/>
      <c r="CH126" s="91"/>
      <c r="CI126" s="91"/>
      <c r="CJ126" s="91"/>
      <c r="CK126" s="91"/>
      <c r="CL126" s="91"/>
      <c r="CM126" s="91"/>
      <c r="CN126" s="91"/>
      <c r="CO126" s="91"/>
      <c r="CP126" s="91"/>
      <c r="CQ126" s="91"/>
      <c r="CR126" s="91"/>
      <c r="CS126" s="91"/>
      <c r="CT126" s="91"/>
      <c r="CU126" s="91"/>
      <c r="CV126" s="91"/>
      <c r="CW126" s="91"/>
      <c r="CX126" s="91"/>
      <c r="CY126" s="91"/>
      <c r="CZ126" s="91"/>
      <c r="DA126" s="91"/>
      <c r="DB126" s="91"/>
      <c r="DC126" s="91"/>
      <c r="DD126" s="91"/>
      <c r="DE126" s="91"/>
      <c r="DF126" s="91"/>
      <c r="DG126" s="91"/>
      <c r="DH126" s="91"/>
      <c r="DI126" s="91"/>
      <c r="DJ126" s="91"/>
      <c r="DK126" s="91"/>
      <c r="DL126" s="91"/>
      <c r="DM126" s="91"/>
      <c r="DN126" s="91"/>
      <c r="DO126" s="91"/>
      <c r="DP126" s="91"/>
      <c r="DQ126" s="91"/>
      <c r="DR126" s="91"/>
      <c r="DS126" s="91"/>
      <c r="DT126" s="91"/>
      <c r="DU126" s="91"/>
      <c r="DV126" s="91"/>
      <c r="DW126" s="91"/>
      <c r="DX126" s="91"/>
      <c r="DY126" s="91"/>
      <c r="DZ126" s="91"/>
      <c r="EA126" s="91"/>
      <c r="EB126" s="91"/>
      <c r="EC126" s="91"/>
      <c r="ED126" s="91"/>
      <c r="EE126" s="91"/>
      <c r="EF126" s="91"/>
      <c r="EG126" s="91"/>
      <c r="EH126" s="91"/>
      <c r="EI126" s="91"/>
      <c r="EJ126" s="91"/>
      <c r="EK126" s="91"/>
      <c r="EL126" s="91"/>
      <c r="EM126" s="91"/>
      <c r="EN126" s="91"/>
      <c r="EO126" s="91"/>
      <c r="EP126" s="91"/>
      <c r="EQ126" s="91"/>
      <c r="ER126" s="91"/>
      <c r="ES126" s="91"/>
      <c r="ET126" s="91"/>
      <c r="EU126" s="91"/>
      <c r="EV126" s="91"/>
      <c r="EW126" s="91"/>
      <c r="EX126" s="91"/>
      <c r="EY126" s="91"/>
      <c r="EZ126" s="91"/>
      <c r="FA126" s="91"/>
      <c r="FB126" s="91"/>
      <c r="FC126" s="91"/>
      <c r="FD126" s="91"/>
      <c r="FE126" s="91"/>
      <c r="FF126" s="91"/>
      <c r="FG126" s="91"/>
      <c r="FH126" s="91"/>
      <c r="FI126" s="91"/>
      <c r="FJ126" s="91"/>
      <c r="FK126" s="91"/>
      <c r="FL126" s="91"/>
    </row>
    <row r="127" spans="3:168" x14ac:dyDescent="0.25"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  <c r="AI127" s="91"/>
      <c r="AJ127" s="91"/>
      <c r="AK127" s="91"/>
      <c r="AL127" s="91"/>
      <c r="AM127" s="91"/>
      <c r="AN127" s="91"/>
      <c r="AO127" s="91"/>
      <c r="AP127" s="91"/>
      <c r="AQ127" s="91"/>
      <c r="AR127" s="91"/>
      <c r="AS127" s="91"/>
      <c r="AT127" s="91"/>
      <c r="AU127" s="91"/>
      <c r="AV127" s="91"/>
      <c r="AW127" s="91"/>
      <c r="AX127" s="91"/>
      <c r="AY127" s="91"/>
      <c r="AZ127" s="91"/>
      <c r="BA127" s="91"/>
      <c r="BB127" s="91"/>
      <c r="BC127" s="91"/>
      <c r="BD127" s="91"/>
      <c r="BE127" s="91"/>
      <c r="BF127" s="91"/>
      <c r="BG127" s="91"/>
      <c r="BH127" s="91"/>
      <c r="BI127" s="91"/>
      <c r="BJ127" s="91"/>
      <c r="BK127" s="91"/>
      <c r="BL127" s="91"/>
      <c r="BM127" s="91"/>
      <c r="BN127" s="91"/>
      <c r="BO127" s="91"/>
      <c r="BP127" s="91"/>
      <c r="BQ127" s="91"/>
      <c r="BR127" s="91"/>
      <c r="BS127" s="91"/>
      <c r="BT127" s="91"/>
      <c r="BU127" s="91"/>
      <c r="BV127" s="91"/>
      <c r="BW127" s="91"/>
      <c r="BX127" s="91"/>
      <c r="BY127" s="91"/>
      <c r="BZ127" s="91"/>
      <c r="CA127" s="91"/>
      <c r="CB127" s="91"/>
      <c r="CC127" s="91"/>
      <c r="CD127" s="91"/>
      <c r="CE127" s="91"/>
      <c r="CF127" s="91"/>
      <c r="CG127" s="91"/>
      <c r="CH127" s="91"/>
      <c r="CI127" s="91"/>
      <c r="CJ127" s="91"/>
      <c r="CK127" s="91"/>
      <c r="CL127" s="91"/>
      <c r="CM127" s="91"/>
      <c r="CN127" s="91"/>
      <c r="CO127" s="91"/>
      <c r="CP127" s="91"/>
      <c r="CQ127" s="91"/>
      <c r="CR127" s="91"/>
      <c r="CS127" s="91"/>
      <c r="CT127" s="91"/>
      <c r="CU127" s="91"/>
      <c r="CV127" s="91"/>
      <c r="CW127" s="91"/>
      <c r="CX127" s="91"/>
      <c r="CY127" s="91"/>
      <c r="CZ127" s="91"/>
      <c r="DA127" s="91"/>
      <c r="DB127" s="91"/>
      <c r="DC127" s="91"/>
      <c r="DD127" s="91"/>
      <c r="DE127" s="91"/>
      <c r="DF127" s="91"/>
      <c r="DG127" s="91"/>
      <c r="DH127" s="91"/>
      <c r="DI127" s="91"/>
      <c r="DJ127" s="91"/>
      <c r="DK127" s="91"/>
      <c r="DL127" s="91"/>
      <c r="DM127" s="91"/>
      <c r="DN127" s="91"/>
      <c r="DO127" s="91"/>
      <c r="DP127" s="91"/>
      <c r="DQ127" s="91"/>
      <c r="DR127" s="91"/>
      <c r="DS127" s="91"/>
      <c r="DT127" s="91"/>
      <c r="DU127" s="91"/>
      <c r="DV127" s="91"/>
      <c r="DW127" s="91"/>
      <c r="DX127" s="91"/>
      <c r="DY127" s="91"/>
      <c r="DZ127" s="91"/>
      <c r="EA127" s="91"/>
      <c r="EB127" s="91"/>
      <c r="EC127" s="91"/>
      <c r="ED127" s="91"/>
      <c r="EE127" s="91"/>
      <c r="EF127" s="91"/>
      <c r="EG127" s="91"/>
      <c r="EH127" s="91"/>
      <c r="EI127" s="91"/>
      <c r="EJ127" s="91"/>
      <c r="EK127" s="91"/>
      <c r="EL127" s="91"/>
      <c r="EM127" s="91"/>
      <c r="EN127" s="91"/>
      <c r="EO127" s="91"/>
      <c r="EP127" s="91"/>
      <c r="EQ127" s="91"/>
      <c r="ER127" s="91"/>
      <c r="ES127" s="91"/>
      <c r="ET127" s="91"/>
      <c r="EU127" s="91"/>
      <c r="EV127" s="91"/>
      <c r="EW127" s="91"/>
      <c r="EX127" s="91"/>
      <c r="EY127" s="91"/>
      <c r="EZ127" s="91"/>
      <c r="FA127" s="91"/>
      <c r="FB127" s="91"/>
      <c r="FC127" s="91"/>
      <c r="FD127" s="91"/>
      <c r="FE127" s="91"/>
      <c r="FF127" s="91"/>
      <c r="FG127" s="91"/>
      <c r="FH127" s="91"/>
      <c r="FI127" s="91"/>
      <c r="FJ127" s="91"/>
      <c r="FK127" s="91"/>
      <c r="FL127" s="91"/>
    </row>
    <row r="128" spans="3:168" x14ac:dyDescent="0.25"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  <c r="AI128" s="91"/>
      <c r="AJ128" s="91"/>
      <c r="AK128" s="91"/>
      <c r="AL128" s="91"/>
      <c r="AM128" s="91"/>
      <c r="AN128" s="91"/>
      <c r="AO128" s="91"/>
      <c r="AP128" s="91"/>
      <c r="AQ128" s="91"/>
      <c r="AR128" s="91"/>
      <c r="AS128" s="91"/>
      <c r="AT128" s="91"/>
      <c r="AU128" s="91"/>
      <c r="AV128" s="91"/>
      <c r="AW128" s="91"/>
      <c r="AX128" s="91"/>
      <c r="AY128" s="91"/>
      <c r="AZ128" s="91"/>
      <c r="BA128" s="91"/>
      <c r="BB128" s="91"/>
      <c r="BC128" s="91"/>
      <c r="BD128" s="91"/>
      <c r="BE128" s="91"/>
      <c r="BF128" s="91"/>
      <c r="BG128" s="91"/>
      <c r="BH128" s="91"/>
      <c r="BI128" s="91"/>
      <c r="BJ128" s="91"/>
      <c r="BK128" s="91"/>
      <c r="BL128" s="91"/>
      <c r="BM128" s="91"/>
      <c r="BN128" s="91"/>
      <c r="BO128" s="91"/>
      <c r="BP128" s="91"/>
      <c r="BQ128" s="91"/>
      <c r="BR128" s="91"/>
      <c r="BS128" s="91"/>
      <c r="BT128" s="91"/>
      <c r="BU128" s="91"/>
      <c r="BV128" s="91"/>
      <c r="BW128" s="91"/>
      <c r="BX128" s="91"/>
      <c r="BY128" s="91"/>
      <c r="BZ128" s="91"/>
      <c r="CA128" s="91"/>
      <c r="CB128" s="91"/>
      <c r="CC128" s="91"/>
      <c r="CD128" s="91"/>
      <c r="CE128" s="91"/>
      <c r="CF128" s="91"/>
      <c r="CG128" s="91"/>
      <c r="CH128" s="91"/>
      <c r="CI128" s="91"/>
      <c r="CJ128" s="91"/>
      <c r="CK128" s="91"/>
      <c r="CL128" s="91"/>
      <c r="CM128" s="91"/>
      <c r="CN128" s="91"/>
      <c r="CO128" s="91"/>
      <c r="CP128" s="91"/>
      <c r="CQ128" s="91"/>
      <c r="CR128" s="91"/>
      <c r="CS128" s="91"/>
      <c r="CT128" s="91"/>
      <c r="CU128" s="91"/>
      <c r="CV128" s="91"/>
      <c r="CW128" s="91"/>
      <c r="CX128" s="91"/>
      <c r="CY128" s="91"/>
      <c r="CZ128" s="91"/>
      <c r="DA128" s="91"/>
      <c r="DB128" s="91"/>
      <c r="DC128" s="91"/>
      <c r="DD128" s="91"/>
      <c r="DE128" s="91"/>
      <c r="DF128" s="91"/>
      <c r="DG128" s="91"/>
      <c r="DH128" s="91"/>
      <c r="DI128" s="91"/>
      <c r="DJ128" s="91"/>
      <c r="DK128" s="91"/>
      <c r="DL128" s="91"/>
      <c r="DM128" s="91"/>
      <c r="DN128" s="91"/>
      <c r="DO128" s="91"/>
      <c r="DP128" s="91"/>
      <c r="DQ128" s="91"/>
      <c r="DR128" s="91"/>
      <c r="DS128" s="91"/>
      <c r="DT128" s="91"/>
      <c r="DU128" s="91"/>
      <c r="DV128" s="91"/>
      <c r="DW128" s="91"/>
      <c r="DX128" s="91"/>
      <c r="DY128" s="91"/>
      <c r="DZ128" s="91"/>
      <c r="EA128" s="91"/>
      <c r="EB128" s="91"/>
      <c r="EC128" s="91"/>
      <c r="ED128" s="91"/>
      <c r="EE128" s="91"/>
      <c r="EF128" s="91"/>
      <c r="EG128" s="91"/>
      <c r="EH128" s="91"/>
      <c r="EI128" s="91"/>
      <c r="EJ128" s="91"/>
      <c r="EK128" s="91"/>
      <c r="EL128" s="91"/>
      <c r="EM128" s="91"/>
      <c r="EN128" s="91"/>
      <c r="EO128" s="91"/>
      <c r="EP128" s="91"/>
      <c r="EQ128" s="91"/>
      <c r="ER128" s="91"/>
      <c r="ES128" s="91"/>
      <c r="ET128" s="91"/>
      <c r="EU128" s="91"/>
      <c r="EV128" s="91"/>
      <c r="EW128" s="91"/>
      <c r="EX128" s="91"/>
      <c r="EY128" s="91"/>
      <c r="EZ128" s="91"/>
      <c r="FA128" s="91"/>
      <c r="FB128" s="91"/>
      <c r="FC128" s="91"/>
      <c r="FD128" s="91"/>
      <c r="FE128" s="91"/>
      <c r="FF128" s="91"/>
      <c r="FG128" s="91"/>
      <c r="FH128" s="91"/>
      <c r="FI128" s="91"/>
      <c r="FJ128" s="91"/>
      <c r="FK128" s="91"/>
      <c r="FL128" s="91"/>
    </row>
    <row r="129" spans="3:168" x14ac:dyDescent="0.25"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  <c r="AV129" s="91"/>
      <c r="AW129" s="91"/>
      <c r="AX129" s="91"/>
      <c r="AY129" s="91"/>
      <c r="AZ129" s="91"/>
      <c r="BA129" s="91"/>
      <c r="BB129" s="91"/>
      <c r="BC129" s="91"/>
      <c r="BD129" s="91"/>
      <c r="BE129" s="91"/>
      <c r="BF129" s="91"/>
      <c r="BG129" s="91"/>
      <c r="BH129" s="91"/>
      <c r="BI129" s="91"/>
      <c r="BJ129" s="91"/>
      <c r="BK129" s="91"/>
      <c r="BL129" s="91"/>
      <c r="BM129" s="91"/>
      <c r="BN129" s="91"/>
      <c r="BO129" s="91"/>
      <c r="BP129" s="91"/>
      <c r="BQ129" s="91"/>
      <c r="BR129" s="91"/>
      <c r="BS129" s="91"/>
      <c r="BT129" s="91"/>
      <c r="BU129" s="91"/>
      <c r="BV129" s="91"/>
      <c r="BW129" s="91"/>
      <c r="BX129" s="91"/>
      <c r="BY129" s="91"/>
      <c r="BZ129" s="91"/>
      <c r="CA129" s="91"/>
      <c r="CB129" s="91"/>
      <c r="CC129" s="91"/>
      <c r="CD129" s="91"/>
      <c r="CE129" s="91"/>
      <c r="CF129" s="91"/>
      <c r="CG129" s="91"/>
      <c r="CH129" s="91"/>
      <c r="CI129" s="91"/>
      <c r="CJ129" s="91"/>
      <c r="CK129" s="91"/>
      <c r="CL129" s="91"/>
      <c r="CM129" s="91"/>
      <c r="CN129" s="91"/>
      <c r="CO129" s="91"/>
      <c r="CP129" s="91"/>
      <c r="CQ129" s="91"/>
      <c r="CR129" s="91"/>
      <c r="CS129" s="91"/>
      <c r="CT129" s="91"/>
      <c r="CU129" s="91"/>
      <c r="CV129" s="91"/>
      <c r="CW129" s="91"/>
      <c r="CX129" s="91"/>
      <c r="CY129" s="91"/>
      <c r="CZ129" s="91"/>
      <c r="DA129" s="91"/>
      <c r="DB129" s="91"/>
      <c r="DC129" s="91"/>
      <c r="DD129" s="91"/>
      <c r="DE129" s="91"/>
      <c r="DF129" s="91"/>
      <c r="DG129" s="91"/>
      <c r="DH129" s="91"/>
      <c r="DI129" s="91"/>
      <c r="DJ129" s="91"/>
      <c r="DK129" s="91"/>
      <c r="DL129" s="91"/>
      <c r="DM129" s="91"/>
      <c r="DN129" s="91"/>
      <c r="DO129" s="91"/>
      <c r="DP129" s="91"/>
      <c r="DQ129" s="91"/>
      <c r="DR129" s="91"/>
      <c r="DS129" s="91"/>
      <c r="DT129" s="91"/>
      <c r="DU129" s="91"/>
      <c r="DV129" s="91"/>
      <c r="DW129" s="91"/>
      <c r="DX129" s="91"/>
      <c r="DY129" s="91"/>
      <c r="DZ129" s="91"/>
      <c r="EA129" s="91"/>
      <c r="EB129" s="91"/>
      <c r="EC129" s="91"/>
      <c r="ED129" s="91"/>
      <c r="EE129" s="91"/>
      <c r="EF129" s="91"/>
      <c r="EG129" s="91"/>
      <c r="EH129" s="91"/>
      <c r="EI129" s="91"/>
      <c r="EJ129" s="91"/>
      <c r="EK129" s="91"/>
      <c r="EL129" s="91"/>
      <c r="EM129" s="91"/>
      <c r="EN129" s="91"/>
      <c r="EO129" s="91"/>
      <c r="EP129" s="91"/>
      <c r="EQ129" s="91"/>
      <c r="ER129" s="91"/>
      <c r="ES129" s="91"/>
      <c r="ET129" s="91"/>
      <c r="EU129" s="91"/>
      <c r="EV129" s="91"/>
      <c r="EW129" s="91"/>
      <c r="EX129" s="91"/>
      <c r="EY129" s="91"/>
      <c r="EZ129" s="91"/>
      <c r="FA129" s="91"/>
      <c r="FB129" s="91"/>
      <c r="FC129" s="91"/>
      <c r="FD129" s="91"/>
      <c r="FE129" s="91"/>
      <c r="FF129" s="91"/>
      <c r="FG129" s="91"/>
      <c r="FH129" s="91"/>
      <c r="FI129" s="91"/>
      <c r="FJ129" s="91"/>
      <c r="FK129" s="91"/>
      <c r="FL129" s="91"/>
    </row>
    <row r="130" spans="3:168" x14ac:dyDescent="0.25"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  <c r="AY130" s="91"/>
      <c r="AZ130" s="91"/>
      <c r="BA130" s="91"/>
      <c r="BB130" s="91"/>
      <c r="BC130" s="91"/>
      <c r="BD130" s="91"/>
      <c r="BE130" s="91"/>
      <c r="BF130" s="91"/>
      <c r="BG130" s="91"/>
      <c r="BH130" s="91"/>
      <c r="BI130" s="91"/>
      <c r="BJ130" s="91"/>
      <c r="BK130" s="91"/>
      <c r="BL130" s="91"/>
      <c r="BM130" s="91"/>
      <c r="BN130" s="91"/>
      <c r="BO130" s="91"/>
      <c r="BP130" s="91"/>
      <c r="BQ130" s="91"/>
      <c r="BR130" s="91"/>
      <c r="BS130" s="91"/>
      <c r="BT130" s="91"/>
      <c r="BU130" s="91"/>
      <c r="BV130" s="91"/>
      <c r="BW130" s="91"/>
      <c r="BX130" s="91"/>
      <c r="BY130" s="91"/>
      <c r="BZ130" s="91"/>
      <c r="CA130" s="91"/>
      <c r="CB130" s="91"/>
      <c r="CC130" s="91"/>
      <c r="CD130" s="91"/>
      <c r="CE130" s="91"/>
      <c r="CF130" s="91"/>
      <c r="CG130" s="91"/>
      <c r="CH130" s="91"/>
      <c r="CI130" s="91"/>
      <c r="CJ130" s="91"/>
      <c r="CK130" s="91"/>
      <c r="CL130" s="91"/>
      <c r="CM130" s="91"/>
      <c r="CN130" s="91"/>
      <c r="CO130" s="91"/>
      <c r="CP130" s="91"/>
      <c r="CQ130" s="91"/>
      <c r="CR130" s="91"/>
      <c r="CS130" s="91"/>
      <c r="CT130" s="91"/>
      <c r="CU130" s="91"/>
      <c r="CV130" s="91"/>
      <c r="CW130" s="91"/>
      <c r="CX130" s="91"/>
      <c r="CY130" s="91"/>
      <c r="CZ130" s="91"/>
      <c r="DA130" s="91"/>
      <c r="DB130" s="91"/>
      <c r="DC130" s="91"/>
      <c r="DD130" s="91"/>
      <c r="DE130" s="91"/>
      <c r="DF130" s="91"/>
      <c r="DG130" s="91"/>
      <c r="DH130" s="91"/>
      <c r="DI130" s="91"/>
      <c r="DJ130" s="91"/>
      <c r="DK130" s="91"/>
      <c r="DL130" s="91"/>
      <c r="DM130" s="91"/>
      <c r="DN130" s="91"/>
      <c r="DO130" s="91"/>
      <c r="DP130" s="91"/>
      <c r="DQ130" s="91"/>
      <c r="DR130" s="91"/>
      <c r="DS130" s="91"/>
      <c r="DT130" s="91"/>
      <c r="DU130" s="91"/>
      <c r="DV130" s="91"/>
      <c r="DW130" s="91"/>
      <c r="DX130" s="91"/>
      <c r="DY130" s="91"/>
      <c r="DZ130" s="91"/>
      <c r="EA130" s="91"/>
      <c r="EB130" s="91"/>
      <c r="EC130" s="91"/>
      <c r="ED130" s="91"/>
      <c r="EE130" s="91"/>
      <c r="EF130" s="91"/>
      <c r="EG130" s="91"/>
      <c r="EH130" s="91"/>
      <c r="EI130" s="91"/>
      <c r="EJ130" s="91"/>
      <c r="EK130" s="91"/>
      <c r="EL130" s="91"/>
      <c r="EM130" s="91"/>
      <c r="EN130" s="91"/>
      <c r="EO130" s="91"/>
      <c r="EP130" s="91"/>
      <c r="EQ130" s="91"/>
      <c r="ER130" s="91"/>
      <c r="ES130" s="91"/>
      <c r="ET130" s="91"/>
      <c r="EU130" s="91"/>
      <c r="EV130" s="91"/>
      <c r="EW130" s="91"/>
      <c r="EX130" s="91"/>
      <c r="EY130" s="91"/>
      <c r="EZ130" s="91"/>
      <c r="FA130" s="91"/>
      <c r="FB130" s="91"/>
      <c r="FC130" s="91"/>
      <c r="FD130" s="91"/>
      <c r="FE130" s="91"/>
      <c r="FF130" s="91"/>
      <c r="FG130" s="91"/>
      <c r="FH130" s="91"/>
      <c r="FI130" s="91"/>
      <c r="FJ130" s="91"/>
      <c r="FK130" s="91"/>
      <c r="FL130" s="91"/>
    </row>
    <row r="131" spans="3:168" x14ac:dyDescent="0.25"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1"/>
      <c r="BB131" s="91"/>
      <c r="BC131" s="91"/>
      <c r="BD131" s="91"/>
      <c r="BE131" s="91"/>
      <c r="BF131" s="91"/>
      <c r="BG131" s="91"/>
      <c r="BH131" s="91"/>
      <c r="BI131" s="91"/>
      <c r="BJ131" s="91"/>
      <c r="BK131" s="91"/>
      <c r="BL131" s="91"/>
      <c r="BM131" s="91"/>
      <c r="BN131" s="91"/>
      <c r="BO131" s="91"/>
      <c r="BP131" s="91"/>
      <c r="BQ131" s="91"/>
      <c r="BR131" s="91"/>
      <c r="BS131" s="91"/>
      <c r="BT131" s="91"/>
      <c r="BU131" s="91"/>
      <c r="BV131" s="91"/>
      <c r="BW131" s="91"/>
      <c r="BX131" s="91"/>
      <c r="BY131" s="91"/>
      <c r="BZ131" s="91"/>
      <c r="CA131" s="91"/>
      <c r="CB131" s="91"/>
      <c r="CC131" s="91"/>
      <c r="CD131" s="91"/>
      <c r="CE131" s="91"/>
      <c r="CF131" s="91"/>
      <c r="CG131" s="91"/>
      <c r="CH131" s="91"/>
      <c r="CI131" s="91"/>
      <c r="CJ131" s="91"/>
      <c r="CK131" s="91"/>
      <c r="CL131" s="91"/>
      <c r="CM131" s="91"/>
      <c r="CN131" s="91"/>
      <c r="CO131" s="91"/>
      <c r="CP131" s="91"/>
      <c r="CQ131" s="91"/>
      <c r="CR131" s="91"/>
      <c r="CS131" s="91"/>
      <c r="CT131" s="91"/>
      <c r="CU131" s="91"/>
      <c r="CV131" s="91"/>
      <c r="CW131" s="91"/>
      <c r="CX131" s="91"/>
      <c r="CY131" s="91"/>
      <c r="CZ131" s="91"/>
      <c r="DA131" s="91"/>
      <c r="DB131" s="91"/>
      <c r="DC131" s="91"/>
      <c r="DD131" s="91"/>
      <c r="DE131" s="91"/>
      <c r="DF131" s="91"/>
      <c r="DG131" s="91"/>
      <c r="DH131" s="91"/>
      <c r="DI131" s="91"/>
      <c r="DJ131" s="91"/>
      <c r="DK131" s="91"/>
      <c r="DL131" s="91"/>
      <c r="DM131" s="91"/>
      <c r="DN131" s="91"/>
      <c r="DO131" s="91"/>
      <c r="DP131" s="91"/>
      <c r="DQ131" s="91"/>
      <c r="DR131" s="91"/>
      <c r="DS131" s="91"/>
      <c r="DT131" s="91"/>
      <c r="DU131" s="91"/>
      <c r="DV131" s="91"/>
      <c r="DW131" s="91"/>
      <c r="DX131" s="91"/>
      <c r="DY131" s="91"/>
      <c r="DZ131" s="91"/>
      <c r="EA131" s="91"/>
      <c r="EB131" s="91"/>
      <c r="EC131" s="91"/>
      <c r="ED131" s="91"/>
      <c r="EE131" s="91"/>
      <c r="EF131" s="91"/>
      <c r="EG131" s="91"/>
      <c r="EH131" s="91"/>
      <c r="EI131" s="91"/>
      <c r="EJ131" s="91"/>
      <c r="EK131" s="91"/>
      <c r="EL131" s="91"/>
      <c r="EM131" s="91"/>
      <c r="EN131" s="91"/>
      <c r="EO131" s="91"/>
      <c r="EP131" s="91"/>
      <c r="EQ131" s="91"/>
      <c r="ER131" s="91"/>
      <c r="ES131" s="91"/>
      <c r="ET131" s="91"/>
      <c r="EU131" s="91"/>
      <c r="EV131" s="91"/>
      <c r="EW131" s="91"/>
      <c r="EX131" s="91"/>
      <c r="EY131" s="91"/>
      <c r="EZ131" s="91"/>
      <c r="FA131" s="91"/>
      <c r="FB131" s="91"/>
      <c r="FC131" s="91"/>
      <c r="FD131" s="91"/>
      <c r="FE131" s="91"/>
      <c r="FF131" s="91"/>
      <c r="FG131" s="91"/>
      <c r="FH131" s="91"/>
      <c r="FI131" s="91"/>
      <c r="FJ131" s="91"/>
      <c r="FK131" s="91"/>
      <c r="FL131" s="91"/>
    </row>
    <row r="132" spans="3:168" x14ac:dyDescent="0.25"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  <c r="AY132" s="91"/>
      <c r="AZ132" s="91"/>
      <c r="BA132" s="91"/>
      <c r="BB132" s="91"/>
      <c r="BC132" s="91"/>
      <c r="BD132" s="91"/>
      <c r="BE132" s="91"/>
      <c r="BF132" s="91"/>
      <c r="BG132" s="91"/>
      <c r="BH132" s="91"/>
      <c r="BI132" s="91"/>
      <c r="BJ132" s="91"/>
      <c r="BK132" s="91"/>
      <c r="BL132" s="91"/>
      <c r="BM132" s="91"/>
      <c r="BN132" s="91"/>
      <c r="BO132" s="91"/>
      <c r="BP132" s="91"/>
      <c r="BQ132" s="91"/>
      <c r="BR132" s="91"/>
      <c r="BS132" s="91"/>
      <c r="BT132" s="91"/>
      <c r="BU132" s="91"/>
      <c r="BV132" s="91"/>
      <c r="BW132" s="91"/>
      <c r="BX132" s="91"/>
      <c r="BY132" s="91"/>
      <c r="BZ132" s="91"/>
      <c r="CA132" s="91"/>
      <c r="CB132" s="91"/>
      <c r="CC132" s="91"/>
      <c r="CD132" s="91"/>
      <c r="CE132" s="91"/>
      <c r="CF132" s="91"/>
      <c r="CG132" s="91"/>
      <c r="CH132" s="91"/>
      <c r="CI132" s="91"/>
      <c r="CJ132" s="91"/>
      <c r="CK132" s="91"/>
      <c r="CL132" s="91"/>
      <c r="CM132" s="91"/>
      <c r="CN132" s="91"/>
      <c r="CO132" s="91"/>
      <c r="CP132" s="91"/>
      <c r="CQ132" s="91"/>
      <c r="CR132" s="91"/>
      <c r="CS132" s="91"/>
      <c r="CT132" s="91"/>
      <c r="CU132" s="91"/>
      <c r="CV132" s="91"/>
      <c r="CW132" s="91"/>
      <c r="CX132" s="91"/>
      <c r="CY132" s="91"/>
      <c r="CZ132" s="91"/>
      <c r="DA132" s="91"/>
      <c r="DB132" s="91"/>
      <c r="DC132" s="91"/>
      <c r="DD132" s="91"/>
      <c r="DE132" s="91"/>
      <c r="DF132" s="91"/>
      <c r="DG132" s="91"/>
      <c r="DH132" s="91"/>
      <c r="DI132" s="91"/>
      <c r="DJ132" s="91"/>
      <c r="DK132" s="91"/>
      <c r="DL132" s="91"/>
      <c r="DM132" s="91"/>
      <c r="DN132" s="91"/>
      <c r="DO132" s="91"/>
      <c r="DP132" s="91"/>
      <c r="DQ132" s="91"/>
      <c r="DR132" s="91"/>
      <c r="DS132" s="91"/>
      <c r="DT132" s="91"/>
      <c r="DU132" s="91"/>
      <c r="DV132" s="91"/>
      <c r="DW132" s="91"/>
      <c r="DX132" s="91"/>
      <c r="DY132" s="91"/>
      <c r="DZ132" s="91"/>
      <c r="EA132" s="91"/>
      <c r="EB132" s="91"/>
      <c r="EC132" s="91"/>
      <c r="ED132" s="91"/>
      <c r="EE132" s="91"/>
      <c r="EF132" s="91"/>
      <c r="EG132" s="91"/>
      <c r="EH132" s="91"/>
      <c r="EI132" s="91"/>
      <c r="EJ132" s="91"/>
      <c r="EK132" s="91"/>
      <c r="EL132" s="91"/>
      <c r="EM132" s="91"/>
      <c r="EN132" s="91"/>
      <c r="EO132" s="91"/>
      <c r="EP132" s="91"/>
      <c r="EQ132" s="91"/>
      <c r="ER132" s="91"/>
      <c r="ES132" s="91"/>
      <c r="ET132" s="91"/>
      <c r="EU132" s="91"/>
      <c r="EV132" s="91"/>
      <c r="EW132" s="91"/>
      <c r="EX132" s="91"/>
      <c r="EY132" s="91"/>
      <c r="EZ132" s="91"/>
      <c r="FA132" s="91"/>
      <c r="FB132" s="91"/>
      <c r="FC132" s="91"/>
      <c r="FD132" s="91"/>
      <c r="FE132" s="91"/>
      <c r="FF132" s="91"/>
      <c r="FG132" s="91"/>
      <c r="FH132" s="91"/>
      <c r="FI132" s="91"/>
      <c r="FJ132" s="91"/>
      <c r="FK132" s="91"/>
      <c r="FL132" s="91"/>
    </row>
    <row r="133" spans="3:168" x14ac:dyDescent="0.25"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  <c r="AI133" s="91"/>
      <c r="AJ133" s="91"/>
      <c r="AK133" s="91"/>
      <c r="AL133" s="91"/>
      <c r="AM133" s="91"/>
      <c r="AN133" s="91"/>
      <c r="AO133" s="91"/>
      <c r="AP133" s="91"/>
      <c r="AQ133" s="91"/>
      <c r="AR133" s="91"/>
      <c r="AS133" s="91"/>
      <c r="AT133" s="91"/>
      <c r="AU133" s="91"/>
      <c r="AV133" s="91"/>
      <c r="AW133" s="91"/>
      <c r="AX133" s="91"/>
      <c r="AY133" s="91"/>
      <c r="AZ133" s="91"/>
      <c r="BA133" s="91"/>
      <c r="BB133" s="91"/>
      <c r="BC133" s="91"/>
      <c r="BD133" s="91"/>
      <c r="BE133" s="91"/>
      <c r="BF133" s="91"/>
      <c r="BG133" s="91"/>
      <c r="BH133" s="91"/>
      <c r="BI133" s="91"/>
      <c r="BJ133" s="91"/>
      <c r="BK133" s="91"/>
      <c r="BL133" s="91"/>
      <c r="BM133" s="91"/>
      <c r="BN133" s="91"/>
      <c r="BO133" s="91"/>
      <c r="BP133" s="91"/>
      <c r="BQ133" s="91"/>
      <c r="BR133" s="91"/>
      <c r="BS133" s="91"/>
      <c r="BT133" s="91"/>
      <c r="BU133" s="91"/>
      <c r="BV133" s="91"/>
      <c r="BW133" s="91"/>
      <c r="BX133" s="91"/>
      <c r="BY133" s="91"/>
      <c r="BZ133" s="91"/>
      <c r="CA133" s="91"/>
      <c r="CB133" s="91"/>
      <c r="CC133" s="91"/>
      <c r="CD133" s="91"/>
      <c r="CE133" s="91"/>
      <c r="CF133" s="91"/>
      <c r="CG133" s="91"/>
      <c r="CH133" s="91"/>
      <c r="CI133" s="91"/>
      <c r="CJ133" s="91"/>
      <c r="CK133" s="91"/>
      <c r="CL133" s="91"/>
      <c r="CM133" s="91"/>
      <c r="CN133" s="91"/>
      <c r="CO133" s="91"/>
      <c r="CP133" s="91"/>
      <c r="CQ133" s="91"/>
      <c r="CR133" s="91"/>
      <c r="CS133" s="91"/>
      <c r="CT133" s="91"/>
      <c r="CU133" s="91"/>
      <c r="CV133" s="91"/>
      <c r="CW133" s="91"/>
      <c r="CX133" s="91"/>
      <c r="CY133" s="91"/>
      <c r="CZ133" s="91"/>
      <c r="DA133" s="91"/>
      <c r="DB133" s="91"/>
      <c r="DC133" s="91"/>
      <c r="DD133" s="91"/>
      <c r="DE133" s="91"/>
      <c r="DF133" s="91"/>
      <c r="DG133" s="91"/>
      <c r="DH133" s="91"/>
      <c r="DI133" s="91"/>
      <c r="DJ133" s="91"/>
      <c r="DK133" s="91"/>
      <c r="DL133" s="91"/>
      <c r="DM133" s="91"/>
      <c r="DN133" s="91"/>
      <c r="DO133" s="91"/>
      <c r="DP133" s="91"/>
      <c r="DQ133" s="91"/>
      <c r="DR133" s="91"/>
      <c r="DS133" s="91"/>
      <c r="DT133" s="91"/>
      <c r="DU133" s="91"/>
      <c r="DV133" s="91"/>
      <c r="DW133" s="91"/>
      <c r="DX133" s="91"/>
      <c r="DY133" s="91"/>
      <c r="DZ133" s="91"/>
      <c r="EA133" s="91"/>
      <c r="EB133" s="91"/>
      <c r="EC133" s="91"/>
      <c r="ED133" s="91"/>
      <c r="EE133" s="91"/>
      <c r="EF133" s="91"/>
      <c r="EG133" s="91"/>
      <c r="EH133" s="91"/>
      <c r="EI133" s="91"/>
      <c r="EJ133" s="91"/>
      <c r="EK133" s="91"/>
      <c r="EL133" s="91"/>
      <c r="EM133" s="91"/>
      <c r="EN133" s="91"/>
      <c r="EO133" s="91"/>
      <c r="EP133" s="91"/>
      <c r="EQ133" s="91"/>
      <c r="ER133" s="91"/>
      <c r="ES133" s="91"/>
      <c r="ET133" s="91"/>
      <c r="EU133" s="91"/>
      <c r="EV133" s="91"/>
      <c r="EW133" s="91"/>
      <c r="EX133" s="91"/>
      <c r="EY133" s="91"/>
      <c r="EZ133" s="91"/>
      <c r="FA133" s="91"/>
      <c r="FB133" s="91"/>
      <c r="FC133" s="91"/>
      <c r="FD133" s="91"/>
      <c r="FE133" s="91"/>
      <c r="FF133" s="91"/>
      <c r="FG133" s="91"/>
      <c r="FH133" s="91"/>
      <c r="FI133" s="91"/>
      <c r="FJ133" s="91"/>
      <c r="FK133" s="91"/>
      <c r="FL133" s="91"/>
    </row>
    <row r="134" spans="3:168" x14ac:dyDescent="0.25"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  <c r="AI134" s="91"/>
      <c r="AJ134" s="91"/>
      <c r="AK134" s="91"/>
      <c r="AL134" s="91"/>
      <c r="AM134" s="91"/>
      <c r="AN134" s="91"/>
      <c r="AO134" s="91"/>
      <c r="AP134" s="91"/>
      <c r="AQ134" s="91"/>
      <c r="AR134" s="91"/>
      <c r="AS134" s="91"/>
      <c r="AT134" s="91"/>
      <c r="AU134" s="91"/>
      <c r="AV134" s="91"/>
      <c r="AW134" s="91"/>
      <c r="AX134" s="91"/>
      <c r="AY134" s="91"/>
      <c r="AZ134" s="91"/>
      <c r="BA134" s="91"/>
      <c r="BB134" s="91"/>
      <c r="BC134" s="91"/>
      <c r="BD134" s="91"/>
      <c r="BE134" s="91"/>
      <c r="BF134" s="91"/>
      <c r="BG134" s="91"/>
      <c r="BH134" s="91"/>
      <c r="BI134" s="91"/>
      <c r="BJ134" s="91"/>
      <c r="BK134" s="91"/>
      <c r="BL134" s="91"/>
      <c r="BM134" s="91"/>
      <c r="BN134" s="91"/>
      <c r="BO134" s="91"/>
      <c r="BP134" s="91"/>
      <c r="BQ134" s="91"/>
      <c r="BR134" s="91"/>
      <c r="BS134" s="91"/>
      <c r="BT134" s="91"/>
      <c r="BU134" s="91"/>
      <c r="BV134" s="91"/>
      <c r="BW134" s="91"/>
      <c r="BX134" s="91"/>
      <c r="BY134" s="91"/>
      <c r="BZ134" s="91"/>
      <c r="CA134" s="91"/>
      <c r="CB134" s="91"/>
      <c r="CC134" s="91"/>
      <c r="CD134" s="91"/>
      <c r="CE134" s="91"/>
      <c r="CF134" s="91"/>
      <c r="CG134" s="91"/>
      <c r="CH134" s="91"/>
      <c r="CI134" s="91"/>
      <c r="CJ134" s="91"/>
      <c r="CK134" s="91"/>
      <c r="CL134" s="91"/>
      <c r="CM134" s="91"/>
      <c r="CN134" s="91"/>
      <c r="CO134" s="91"/>
      <c r="CP134" s="91"/>
      <c r="CQ134" s="91"/>
      <c r="CR134" s="91"/>
      <c r="CS134" s="91"/>
      <c r="CT134" s="91"/>
      <c r="CU134" s="91"/>
      <c r="CV134" s="91"/>
      <c r="CW134" s="91"/>
      <c r="CX134" s="91"/>
      <c r="CY134" s="91"/>
      <c r="CZ134" s="91"/>
      <c r="DA134" s="91"/>
      <c r="DB134" s="91"/>
      <c r="DC134" s="91"/>
      <c r="DD134" s="91"/>
      <c r="DE134" s="91"/>
      <c r="DF134" s="91"/>
      <c r="DG134" s="91"/>
      <c r="DH134" s="91"/>
      <c r="DI134" s="91"/>
      <c r="DJ134" s="91"/>
      <c r="DK134" s="91"/>
      <c r="DL134" s="91"/>
      <c r="DM134" s="91"/>
      <c r="DN134" s="91"/>
      <c r="DO134" s="91"/>
      <c r="DP134" s="91"/>
      <c r="DQ134" s="91"/>
      <c r="DR134" s="91"/>
      <c r="DS134" s="91"/>
      <c r="DT134" s="91"/>
      <c r="DU134" s="91"/>
      <c r="DV134" s="91"/>
      <c r="DW134" s="91"/>
      <c r="DX134" s="91"/>
      <c r="DY134" s="91"/>
      <c r="DZ134" s="91"/>
      <c r="EA134" s="91"/>
      <c r="EB134" s="91"/>
      <c r="EC134" s="91"/>
      <c r="ED134" s="91"/>
      <c r="EE134" s="91"/>
      <c r="EF134" s="91"/>
      <c r="EG134" s="91"/>
      <c r="EH134" s="91"/>
      <c r="EI134" s="91"/>
      <c r="EJ134" s="91"/>
      <c r="EK134" s="91"/>
      <c r="EL134" s="91"/>
      <c r="EM134" s="91"/>
      <c r="EN134" s="91"/>
      <c r="EO134" s="91"/>
      <c r="EP134" s="91"/>
      <c r="EQ134" s="91"/>
      <c r="ER134" s="91"/>
      <c r="ES134" s="91"/>
      <c r="ET134" s="91"/>
      <c r="EU134" s="91"/>
      <c r="EV134" s="91"/>
      <c r="EW134" s="91"/>
      <c r="EX134" s="91"/>
      <c r="EY134" s="91"/>
      <c r="EZ134" s="91"/>
      <c r="FA134" s="91"/>
      <c r="FB134" s="91"/>
      <c r="FC134" s="91"/>
      <c r="FD134" s="91"/>
      <c r="FE134" s="91"/>
      <c r="FF134" s="91"/>
      <c r="FG134" s="91"/>
      <c r="FH134" s="91"/>
      <c r="FI134" s="91"/>
      <c r="FJ134" s="91"/>
      <c r="FK134" s="91"/>
      <c r="FL134" s="91"/>
    </row>
    <row r="135" spans="3:168" x14ac:dyDescent="0.25"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  <c r="AI135" s="91"/>
      <c r="AJ135" s="91"/>
      <c r="AK135" s="91"/>
      <c r="AL135" s="91"/>
      <c r="AM135" s="91"/>
      <c r="AN135" s="91"/>
      <c r="AO135" s="91"/>
      <c r="AP135" s="91"/>
      <c r="AQ135" s="91"/>
      <c r="AR135" s="91"/>
      <c r="AS135" s="91"/>
      <c r="AT135" s="91"/>
      <c r="AU135" s="91"/>
      <c r="AV135" s="91"/>
      <c r="AW135" s="91"/>
      <c r="AX135" s="91"/>
      <c r="AY135" s="91"/>
      <c r="AZ135" s="91"/>
      <c r="BA135" s="91"/>
      <c r="BB135" s="91"/>
      <c r="BC135" s="91"/>
      <c r="BD135" s="91"/>
      <c r="BE135" s="91"/>
      <c r="BF135" s="91"/>
      <c r="BG135" s="91"/>
      <c r="BH135" s="91"/>
      <c r="BI135" s="91"/>
      <c r="BJ135" s="91"/>
      <c r="BK135" s="91"/>
      <c r="BL135" s="91"/>
      <c r="BM135" s="91"/>
      <c r="BN135" s="91"/>
      <c r="BO135" s="91"/>
      <c r="BP135" s="91"/>
      <c r="BQ135" s="91"/>
      <c r="BR135" s="91"/>
      <c r="BS135" s="91"/>
      <c r="BT135" s="91"/>
      <c r="BU135" s="91"/>
      <c r="BV135" s="91"/>
      <c r="BW135" s="91"/>
      <c r="BX135" s="91"/>
      <c r="BY135" s="91"/>
      <c r="BZ135" s="91"/>
      <c r="CA135" s="91"/>
      <c r="CB135" s="91"/>
      <c r="CC135" s="91"/>
      <c r="CD135" s="91"/>
      <c r="CE135" s="91"/>
      <c r="CF135" s="91"/>
      <c r="CG135" s="91"/>
      <c r="CH135" s="91"/>
      <c r="CI135" s="91"/>
      <c r="CJ135" s="91"/>
      <c r="CK135" s="91"/>
      <c r="CL135" s="91"/>
      <c r="CM135" s="91"/>
      <c r="CN135" s="91"/>
      <c r="CO135" s="91"/>
      <c r="CP135" s="91"/>
      <c r="CQ135" s="91"/>
      <c r="CR135" s="91"/>
      <c r="CS135" s="91"/>
      <c r="CT135" s="91"/>
      <c r="CU135" s="91"/>
      <c r="CV135" s="91"/>
      <c r="CW135" s="91"/>
      <c r="CX135" s="91"/>
      <c r="CY135" s="91"/>
      <c r="CZ135" s="91"/>
      <c r="DA135" s="91"/>
      <c r="DB135" s="91"/>
      <c r="DC135" s="91"/>
      <c r="DD135" s="91"/>
      <c r="DE135" s="91"/>
      <c r="DF135" s="91"/>
      <c r="DG135" s="91"/>
      <c r="DH135" s="91"/>
      <c r="DI135" s="91"/>
      <c r="DJ135" s="91"/>
      <c r="DK135" s="91"/>
      <c r="DL135" s="91"/>
      <c r="DM135" s="91"/>
      <c r="DN135" s="91"/>
      <c r="DO135" s="91"/>
      <c r="DP135" s="91"/>
      <c r="DQ135" s="91"/>
      <c r="DR135" s="91"/>
      <c r="DS135" s="91"/>
      <c r="DT135" s="91"/>
      <c r="DU135" s="91"/>
      <c r="DV135" s="91"/>
      <c r="DW135" s="91"/>
      <c r="DX135" s="91"/>
      <c r="DY135" s="91"/>
      <c r="DZ135" s="91"/>
      <c r="EA135" s="91"/>
      <c r="EB135" s="91"/>
      <c r="EC135" s="91"/>
      <c r="ED135" s="91"/>
      <c r="EE135" s="91"/>
      <c r="EF135" s="91"/>
      <c r="EG135" s="91"/>
      <c r="EH135" s="91"/>
      <c r="EI135" s="91"/>
      <c r="EJ135" s="91"/>
      <c r="EK135" s="91"/>
      <c r="EL135" s="91"/>
      <c r="EM135" s="91"/>
      <c r="EN135" s="91"/>
      <c r="EO135" s="91"/>
      <c r="EP135" s="91"/>
      <c r="EQ135" s="91"/>
      <c r="ER135" s="91"/>
      <c r="ES135" s="91"/>
      <c r="ET135" s="91"/>
      <c r="EU135" s="91"/>
      <c r="EV135" s="91"/>
      <c r="EW135" s="91"/>
      <c r="EX135" s="91"/>
      <c r="EY135" s="91"/>
      <c r="EZ135" s="91"/>
      <c r="FA135" s="91"/>
      <c r="FB135" s="91"/>
      <c r="FC135" s="91"/>
      <c r="FD135" s="91"/>
      <c r="FE135" s="91"/>
      <c r="FF135" s="91"/>
      <c r="FG135" s="91"/>
      <c r="FH135" s="91"/>
      <c r="FI135" s="91"/>
      <c r="FJ135" s="91"/>
      <c r="FK135" s="91"/>
      <c r="FL135" s="91"/>
    </row>
    <row r="136" spans="3:168" x14ac:dyDescent="0.25"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  <c r="AI136" s="91"/>
      <c r="AJ136" s="91"/>
      <c r="AK136" s="91"/>
      <c r="AL136" s="91"/>
      <c r="AM136" s="91"/>
      <c r="AN136" s="91"/>
      <c r="AO136" s="91"/>
      <c r="AP136" s="91"/>
      <c r="AQ136" s="91"/>
      <c r="AR136" s="91"/>
      <c r="AS136" s="91"/>
      <c r="AT136" s="91"/>
      <c r="AU136" s="91"/>
      <c r="AV136" s="91"/>
      <c r="AW136" s="91"/>
      <c r="AX136" s="91"/>
      <c r="AY136" s="91"/>
      <c r="AZ136" s="91"/>
      <c r="BA136" s="91"/>
      <c r="BB136" s="91"/>
      <c r="BC136" s="91"/>
      <c r="BD136" s="91"/>
      <c r="BE136" s="91"/>
      <c r="BF136" s="91"/>
      <c r="BG136" s="91"/>
      <c r="BH136" s="91"/>
      <c r="BI136" s="91"/>
      <c r="BJ136" s="91"/>
      <c r="BK136" s="91"/>
      <c r="BL136" s="91"/>
      <c r="BM136" s="91"/>
      <c r="BN136" s="91"/>
      <c r="BO136" s="91"/>
      <c r="BP136" s="91"/>
      <c r="BQ136" s="91"/>
      <c r="BR136" s="91"/>
      <c r="BS136" s="91"/>
      <c r="BT136" s="91"/>
      <c r="BU136" s="91"/>
      <c r="BV136" s="91"/>
      <c r="BW136" s="91"/>
      <c r="BX136" s="91"/>
      <c r="BY136" s="91"/>
      <c r="BZ136" s="91"/>
      <c r="CA136" s="91"/>
      <c r="CB136" s="91"/>
      <c r="CC136" s="91"/>
      <c r="CD136" s="91"/>
      <c r="CE136" s="91"/>
      <c r="CF136" s="91"/>
      <c r="CG136" s="91"/>
      <c r="CH136" s="91"/>
      <c r="CI136" s="91"/>
      <c r="CJ136" s="91"/>
      <c r="CK136" s="91"/>
      <c r="CL136" s="91"/>
      <c r="CM136" s="91"/>
      <c r="CN136" s="91"/>
      <c r="CO136" s="91"/>
      <c r="CP136" s="91"/>
      <c r="CQ136" s="91"/>
      <c r="CR136" s="91"/>
      <c r="CS136" s="91"/>
      <c r="CT136" s="91"/>
      <c r="CU136" s="91"/>
      <c r="CV136" s="91"/>
      <c r="CW136" s="91"/>
      <c r="CX136" s="91"/>
      <c r="CY136" s="91"/>
      <c r="CZ136" s="91"/>
      <c r="DA136" s="91"/>
      <c r="DB136" s="91"/>
      <c r="DC136" s="91"/>
      <c r="DD136" s="91"/>
      <c r="DE136" s="91"/>
      <c r="DF136" s="91"/>
      <c r="DG136" s="91"/>
      <c r="DH136" s="91"/>
      <c r="DI136" s="91"/>
      <c r="DJ136" s="91"/>
      <c r="DK136" s="91"/>
      <c r="DL136" s="91"/>
      <c r="DM136" s="91"/>
      <c r="DN136" s="91"/>
      <c r="DO136" s="91"/>
      <c r="DP136" s="91"/>
      <c r="DQ136" s="91"/>
      <c r="DR136" s="91"/>
      <c r="DS136" s="91"/>
      <c r="DT136" s="91"/>
      <c r="DU136" s="91"/>
      <c r="DV136" s="91"/>
      <c r="DW136" s="91"/>
      <c r="DX136" s="91"/>
      <c r="DY136" s="91"/>
      <c r="DZ136" s="91"/>
      <c r="EA136" s="91"/>
      <c r="EB136" s="91"/>
      <c r="EC136" s="91"/>
      <c r="ED136" s="91"/>
      <c r="EE136" s="91"/>
      <c r="EF136" s="91"/>
      <c r="EG136" s="91"/>
      <c r="EH136" s="91"/>
      <c r="EI136" s="91"/>
      <c r="EJ136" s="91"/>
      <c r="EK136" s="91"/>
      <c r="EL136" s="91"/>
      <c r="EM136" s="91"/>
      <c r="EN136" s="91"/>
      <c r="EO136" s="91"/>
      <c r="EP136" s="91"/>
      <c r="EQ136" s="91"/>
      <c r="ER136" s="91"/>
      <c r="ES136" s="91"/>
      <c r="ET136" s="91"/>
      <c r="EU136" s="91"/>
      <c r="EV136" s="91"/>
      <c r="EW136" s="91"/>
      <c r="EX136" s="91"/>
      <c r="EY136" s="91"/>
      <c r="EZ136" s="91"/>
      <c r="FA136" s="91"/>
      <c r="FB136" s="91"/>
      <c r="FC136" s="91"/>
      <c r="FD136" s="91"/>
      <c r="FE136" s="91"/>
      <c r="FF136" s="91"/>
      <c r="FG136" s="91"/>
      <c r="FH136" s="91"/>
      <c r="FI136" s="91"/>
      <c r="FJ136" s="91"/>
      <c r="FK136" s="91"/>
      <c r="FL136" s="91"/>
    </row>
    <row r="137" spans="3:168" x14ac:dyDescent="0.25"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91"/>
      <c r="AL137" s="91"/>
      <c r="AM137" s="91"/>
      <c r="AN137" s="91"/>
      <c r="AO137" s="91"/>
      <c r="AP137" s="91"/>
      <c r="AQ137" s="91"/>
      <c r="AR137" s="91"/>
      <c r="AS137" s="91"/>
      <c r="AT137" s="91"/>
      <c r="AU137" s="91"/>
      <c r="AV137" s="91"/>
      <c r="AW137" s="91"/>
      <c r="AX137" s="91"/>
      <c r="AY137" s="91"/>
      <c r="AZ137" s="91"/>
      <c r="BA137" s="91"/>
      <c r="BB137" s="91"/>
      <c r="BC137" s="91"/>
      <c r="BD137" s="91"/>
      <c r="BE137" s="91"/>
      <c r="BF137" s="91"/>
      <c r="BG137" s="91"/>
      <c r="BH137" s="91"/>
      <c r="BI137" s="91"/>
      <c r="BJ137" s="91"/>
      <c r="BK137" s="91"/>
      <c r="BL137" s="91"/>
      <c r="BM137" s="91"/>
      <c r="BN137" s="91"/>
      <c r="BO137" s="91"/>
      <c r="BP137" s="91"/>
      <c r="BQ137" s="91"/>
      <c r="BR137" s="91"/>
      <c r="BS137" s="91"/>
      <c r="BT137" s="91"/>
      <c r="BU137" s="91"/>
      <c r="BV137" s="91"/>
      <c r="BW137" s="91"/>
      <c r="BX137" s="91"/>
      <c r="BY137" s="91"/>
      <c r="BZ137" s="91"/>
      <c r="CA137" s="91"/>
      <c r="CB137" s="91"/>
      <c r="CC137" s="91"/>
      <c r="CD137" s="91"/>
      <c r="CE137" s="91"/>
      <c r="CF137" s="91"/>
      <c r="CG137" s="91"/>
      <c r="CH137" s="91"/>
      <c r="CI137" s="91"/>
      <c r="CJ137" s="91"/>
      <c r="CK137" s="91"/>
      <c r="CL137" s="91"/>
      <c r="CM137" s="91"/>
      <c r="CN137" s="91"/>
      <c r="CO137" s="91"/>
      <c r="CP137" s="91"/>
      <c r="CQ137" s="91"/>
      <c r="CR137" s="91"/>
      <c r="CS137" s="91"/>
      <c r="CT137" s="91"/>
      <c r="CU137" s="91"/>
      <c r="CV137" s="91"/>
      <c r="CW137" s="91"/>
      <c r="CX137" s="91"/>
      <c r="CY137" s="91"/>
      <c r="CZ137" s="91"/>
      <c r="DA137" s="91"/>
      <c r="DB137" s="91"/>
      <c r="DC137" s="91"/>
      <c r="DD137" s="91"/>
      <c r="DE137" s="91"/>
      <c r="DF137" s="91"/>
      <c r="DG137" s="91"/>
      <c r="DH137" s="91"/>
      <c r="DI137" s="91"/>
      <c r="DJ137" s="91"/>
      <c r="DK137" s="91"/>
      <c r="DL137" s="91"/>
      <c r="DM137" s="91"/>
      <c r="DN137" s="91"/>
      <c r="DO137" s="91"/>
      <c r="DP137" s="91"/>
      <c r="DQ137" s="91"/>
      <c r="DR137" s="91"/>
      <c r="DS137" s="91"/>
      <c r="DT137" s="91"/>
      <c r="DU137" s="91"/>
      <c r="DV137" s="91"/>
      <c r="DW137" s="91"/>
      <c r="DX137" s="91"/>
      <c r="DY137" s="91"/>
      <c r="DZ137" s="91"/>
      <c r="EA137" s="91"/>
      <c r="EB137" s="91"/>
      <c r="EC137" s="91"/>
      <c r="ED137" s="91"/>
      <c r="EE137" s="91"/>
      <c r="EF137" s="91"/>
      <c r="EG137" s="91"/>
      <c r="EH137" s="91"/>
      <c r="EI137" s="91"/>
      <c r="EJ137" s="91"/>
      <c r="EK137" s="91"/>
      <c r="EL137" s="91"/>
      <c r="EM137" s="91"/>
      <c r="EN137" s="91"/>
      <c r="EO137" s="91"/>
      <c r="EP137" s="91"/>
      <c r="EQ137" s="91"/>
      <c r="ER137" s="91"/>
      <c r="ES137" s="91"/>
      <c r="ET137" s="91"/>
      <c r="EU137" s="91"/>
      <c r="EV137" s="91"/>
      <c r="EW137" s="91"/>
      <c r="EX137" s="91"/>
      <c r="EY137" s="91"/>
      <c r="EZ137" s="91"/>
      <c r="FA137" s="91"/>
      <c r="FB137" s="91"/>
      <c r="FC137" s="91"/>
      <c r="FD137" s="91"/>
      <c r="FE137" s="91"/>
      <c r="FF137" s="91"/>
      <c r="FG137" s="91"/>
      <c r="FH137" s="91"/>
      <c r="FI137" s="91"/>
      <c r="FJ137" s="91"/>
      <c r="FK137" s="91"/>
      <c r="FL137" s="91"/>
    </row>
    <row r="138" spans="3:168" x14ac:dyDescent="0.25"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  <c r="AI138" s="91"/>
      <c r="AJ138" s="91"/>
      <c r="AK138" s="91"/>
      <c r="AL138" s="91"/>
      <c r="AM138" s="91"/>
      <c r="AN138" s="91"/>
      <c r="AO138" s="91"/>
      <c r="AP138" s="91"/>
      <c r="AQ138" s="91"/>
      <c r="AR138" s="91"/>
      <c r="AS138" s="91"/>
      <c r="AT138" s="91"/>
      <c r="AU138" s="91"/>
      <c r="AV138" s="91"/>
      <c r="AW138" s="91"/>
      <c r="AX138" s="91"/>
      <c r="AY138" s="91"/>
      <c r="AZ138" s="91"/>
      <c r="BA138" s="91"/>
      <c r="BB138" s="91"/>
      <c r="BC138" s="91"/>
      <c r="BD138" s="91"/>
      <c r="BE138" s="91"/>
      <c r="BF138" s="91"/>
      <c r="BG138" s="91"/>
      <c r="BH138" s="91"/>
      <c r="BI138" s="91"/>
      <c r="BJ138" s="91"/>
      <c r="BK138" s="91"/>
      <c r="BL138" s="91"/>
      <c r="BM138" s="91"/>
      <c r="BN138" s="91"/>
      <c r="BO138" s="91"/>
      <c r="BP138" s="91"/>
      <c r="BQ138" s="91"/>
      <c r="BR138" s="91"/>
      <c r="BS138" s="91"/>
      <c r="BT138" s="91"/>
      <c r="BU138" s="91"/>
      <c r="BV138" s="91"/>
      <c r="BW138" s="91"/>
      <c r="BX138" s="91"/>
      <c r="BY138" s="91"/>
      <c r="BZ138" s="91"/>
      <c r="CA138" s="91"/>
      <c r="CB138" s="91"/>
      <c r="CC138" s="91"/>
      <c r="CD138" s="91"/>
      <c r="CE138" s="91"/>
      <c r="CF138" s="91"/>
      <c r="CG138" s="91"/>
      <c r="CH138" s="91"/>
      <c r="CI138" s="91"/>
      <c r="CJ138" s="91"/>
      <c r="CK138" s="91"/>
      <c r="CL138" s="91"/>
      <c r="CM138" s="91"/>
      <c r="CN138" s="91"/>
      <c r="CO138" s="91"/>
      <c r="CP138" s="91"/>
      <c r="CQ138" s="91"/>
      <c r="CR138" s="91"/>
      <c r="CS138" s="91"/>
      <c r="CT138" s="91"/>
      <c r="CU138" s="91"/>
      <c r="CV138" s="91"/>
      <c r="CW138" s="91"/>
      <c r="CX138" s="91"/>
      <c r="CY138" s="91"/>
      <c r="CZ138" s="91"/>
      <c r="DA138" s="91"/>
      <c r="DB138" s="91"/>
      <c r="DC138" s="91"/>
      <c r="DD138" s="91"/>
      <c r="DE138" s="91"/>
      <c r="DF138" s="91"/>
      <c r="DG138" s="91"/>
      <c r="DH138" s="91"/>
      <c r="DI138" s="91"/>
      <c r="DJ138" s="91"/>
      <c r="DK138" s="91"/>
      <c r="DL138" s="91"/>
      <c r="DM138" s="91"/>
      <c r="DN138" s="91"/>
      <c r="DO138" s="91"/>
      <c r="DP138" s="91"/>
      <c r="DQ138" s="91"/>
      <c r="DR138" s="91"/>
      <c r="DS138" s="91"/>
      <c r="DT138" s="91"/>
      <c r="DU138" s="91"/>
      <c r="DV138" s="91"/>
      <c r="DW138" s="91"/>
      <c r="DX138" s="91"/>
      <c r="DY138" s="91"/>
      <c r="DZ138" s="91"/>
      <c r="EA138" s="91"/>
      <c r="EB138" s="91"/>
      <c r="EC138" s="91"/>
      <c r="ED138" s="91"/>
      <c r="EE138" s="91"/>
      <c r="EF138" s="91"/>
      <c r="EG138" s="91"/>
      <c r="EH138" s="91"/>
      <c r="EI138" s="91"/>
      <c r="EJ138" s="91"/>
      <c r="EK138" s="91"/>
      <c r="EL138" s="91"/>
      <c r="EM138" s="91"/>
      <c r="EN138" s="91"/>
      <c r="EO138" s="91"/>
      <c r="EP138" s="91"/>
      <c r="EQ138" s="91"/>
      <c r="ER138" s="91"/>
      <c r="ES138" s="91"/>
      <c r="ET138" s="91"/>
      <c r="EU138" s="91"/>
      <c r="EV138" s="91"/>
      <c r="EW138" s="91"/>
      <c r="EX138" s="91"/>
      <c r="EY138" s="91"/>
      <c r="EZ138" s="91"/>
      <c r="FA138" s="91"/>
      <c r="FB138" s="91"/>
      <c r="FC138" s="91"/>
      <c r="FD138" s="91"/>
      <c r="FE138" s="91"/>
      <c r="FF138" s="91"/>
      <c r="FG138" s="91"/>
      <c r="FH138" s="91"/>
      <c r="FI138" s="91"/>
      <c r="FJ138" s="91"/>
      <c r="FK138" s="91"/>
      <c r="FL138" s="91"/>
    </row>
    <row r="139" spans="3:168" x14ac:dyDescent="0.25"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91"/>
      <c r="AL139" s="91"/>
      <c r="AM139" s="91"/>
      <c r="AN139" s="91"/>
      <c r="AO139" s="91"/>
      <c r="AP139" s="91"/>
      <c r="AQ139" s="91"/>
      <c r="AR139" s="91"/>
      <c r="AS139" s="91"/>
      <c r="AT139" s="91"/>
      <c r="AU139" s="91"/>
      <c r="AV139" s="91"/>
      <c r="AW139" s="91"/>
      <c r="AX139" s="91"/>
      <c r="AY139" s="91"/>
      <c r="AZ139" s="91"/>
      <c r="BA139" s="91"/>
      <c r="BB139" s="91"/>
      <c r="BC139" s="91"/>
      <c r="BD139" s="91"/>
      <c r="BE139" s="91"/>
      <c r="BF139" s="91"/>
      <c r="BG139" s="91"/>
      <c r="BH139" s="91"/>
      <c r="BI139" s="91"/>
      <c r="BJ139" s="91"/>
      <c r="BK139" s="91"/>
      <c r="BL139" s="91"/>
      <c r="BM139" s="91"/>
      <c r="BN139" s="91"/>
      <c r="BO139" s="91"/>
      <c r="BP139" s="91"/>
      <c r="BQ139" s="91"/>
      <c r="BR139" s="91"/>
      <c r="BS139" s="91"/>
      <c r="BT139" s="91"/>
      <c r="BU139" s="91"/>
      <c r="BV139" s="91"/>
      <c r="BW139" s="91"/>
      <c r="BX139" s="91"/>
      <c r="BY139" s="91"/>
      <c r="BZ139" s="91"/>
      <c r="CA139" s="91"/>
      <c r="CB139" s="91"/>
      <c r="CC139" s="91"/>
      <c r="CD139" s="91"/>
      <c r="CE139" s="91"/>
      <c r="CF139" s="91"/>
      <c r="CG139" s="91"/>
      <c r="CH139" s="91"/>
      <c r="CI139" s="91"/>
      <c r="CJ139" s="91"/>
      <c r="CK139" s="91"/>
      <c r="CL139" s="91"/>
      <c r="CM139" s="91"/>
      <c r="CN139" s="91"/>
      <c r="CO139" s="91"/>
      <c r="CP139" s="91"/>
      <c r="CQ139" s="91"/>
      <c r="CR139" s="91"/>
      <c r="CS139" s="91"/>
      <c r="CT139" s="91"/>
      <c r="CU139" s="91"/>
      <c r="CV139" s="91"/>
      <c r="CW139" s="91"/>
      <c r="CX139" s="91"/>
      <c r="CY139" s="91"/>
      <c r="CZ139" s="91"/>
      <c r="DA139" s="91"/>
      <c r="DB139" s="91"/>
      <c r="DC139" s="91"/>
      <c r="DD139" s="91"/>
      <c r="DE139" s="91"/>
      <c r="DF139" s="91"/>
      <c r="DG139" s="91"/>
      <c r="DH139" s="91"/>
      <c r="DI139" s="91"/>
      <c r="DJ139" s="91"/>
      <c r="DK139" s="91"/>
      <c r="DL139" s="91"/>
      <c r="DM139" s="91"/>
      <c r="DN139" s="91"/>
      <c r="DO139" s="91"/>
      <c r="DP139" s="91"/>
      <c r="DQ139" s="91"/>
      <c r="DR139" s="91"/>
      <c r="DS139" s="91"/>
      <c r="DT139" s="91"/>
      <c r="DU139" s="91"/>
      <c r="DV139" s="91"/>
      <c r="DW139" s="91"/>
      <c r="DX139" s="91"/>
      <c r="DY139" s="91"/>
      <c r="DZ139" s="91"/>
      <c r="EA139" s="91"/>
      <c r="EB139" s="91"/>
      <c r="EC139" s="91"/>
      <c r="ED139" s="91"/>
      <c r="EE139" s="91"/>
      <c r="EF139" s="91"/>
      <c r="EG139" s="91"/>
      <c r="EH139" s="91"/>
      <c r="EI139" s="91"/>
      <c r="EJ139" s="91"/>
      <c r="EK139" s="91"/>
      <c r="EL139" s="91"/>
      <c r="EM139" s="91"/>
      <c r="EN139" s="91"/>
      <c r="EO139" s="91"/>
      <c r="EP139" s="91"/>
      <c r="EQ139" s="91"/>
      <c r="ER139" s="91"/>
      <c r="ES139" s="91"/>
      <c r="ET139" s="91"/>
      <c r="EU139" s="91"/>
      <c r="EV139" s="91"/>
      <c r="EW139" s="91"/>
      <c r="EX139" s="91"/>
      <c r="EY139" s="91"/>
      <c r="EZ139" s="91"/>
      <c r="FA139" s="91"/>
      <c r="FB139" s="91"/>
      <c r="FC139" s="91"/>
      <c r="FD139" s="91"/>
      <c r="FE139" s="91"/>
      <c r="FF139" s="91"/>
      <c r="FG139" s="91"/>
      <c r="FH139" s="91"/>
      <c r="FI139" s="91"/>
      <c r="FJ139" s="91"/>
      <c r="FK139" s="91"/>
      <c r="FL139" s="91"/>
    </row>
    <row r="140" spans="3:168" x14ac:dyDescent="0.25"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  <c r="AI140" s="91"/>
      <c r="AJ140" s="91"/>
      <c r="AK140" s="91"/>
      <c r="AL140" s="91"/>
      <c r="AM140" s="91"/>
      <c r="AN140" s="91"/>
      <c r="AO140" s="91"/>
      <c r="AP140" s="91"/>
      <c r="AQ140" s="91"/>
      <c r="AR140" s="91"/>
      <c r="AS140" s="91"/>
      <c r="AT140" s="91"/>
      <c r="AU140" s="91"/>
      <c r="AV140" s="91"/>
      <c r="AW140" s="91"/>
      <c r="AX140" s="91"/>
      <c r="AY140" s="91"/>
      <c r="AZ140" s="91"/>
      <c r="BA140" s="91"/>
      <c r="BB140" s="91"/>
      <c r="BC140" s="91"/>
      <c r="BD140" s="91"/>
      <c r="BE140" s="91"/>
      <c r="BF140" s="91"/>
      <c r="BG140" s="91"/>
      <c r="BH140" s="91"/>
      <c r="BI140" s="91"/>
      <c r="BJ140" s="91"/>
      <c r="BK140" s="91"/>
      <c r="BL140" s="91"/>
      <c r="BM140" s="91"/>
      <c r="BN140" s="91"/>
      <c r="BO140" s="91"/>
      <c r="BP140" s="91"/>
      <c r="BQ140" s="91"/>
      <c r="BR140" s="91"/>
      <c r="BS140" s="91"/>
      <c r="BT140" s="91"/>
      <c r="BU140" s="91"/>
      <c r="BV140" s="91"/>
      <c r="BW140" s="91"/>
      <c r="BX140" s="91"/>
      <c r="BY140" s="91"/>
      <c r="BZ140" s="91"/>
      <c r="CA140" s="91"/>
      <c r="CB140" s="91"/>
      <c r="CC140" s="91"/>
      <c r="CD140" s="91"/>
      <c r="CE140" s="91"/>
      <c r="CF140" s="91"/>
      <c r="CG140" s="91"/>
      <c r="CH140" s="91"/>
      <c r="CI140" s="91"/>
      <c r="CJ140" s="91"/>
      <c r="CK140" s="91"/>
      <c r="CL140" s="91"/>
      <c r="CM140" s="91"/>
      <c r="CN140" s="91"/>
      <c r="CO140" s="91"/>
      <c r="CP140" s="91"/>
      <c r="CQ140" s="91"/>
      <c r="CR140" s="91"/>
      <c r="CS140" s="91"/>
      <c r="CT140" s="91"/>
      <c r="CU140" s="91"/>
      <c r="CV140" s="91"/>
      <c r="CW140" s="91"/>
      <c r="CX140" s="91"/>
      <c r="CY140" s="91"/>
      <c r="CZ140" s="91"/>
      <c r="DA140" s="91"/>
      <c r="DB140" s="91"/>
      <c r="DC140" s="91"/>
      <c r="DD140" s="91"/>
      <c r="DE140" s="91"/>
      <c r="DF140" s="91"/>
      <c r="DG140" s="91"/>
      <c r="DH140" s="91"/>
      <c r="DI140" s="91"/>
      <c r="DJ140" s="91"/>
      <c r="DK140" s="91"/>
      <c r="DL140" s="91"/>
      <c r="DM140" s="91"/>
      <c r="DN140" s="91"/>
      <c r="DO140" s="91"/>
      <c r="DP140" s="91"/>
      <c r="DQ140" s="91"/>
      <c r="DR140" s="91"/>
      <c r="DS140" s="91"/>
      <c r="DT140" s="91"/>
      <c r="DU140" s="91"/>
      <c r="DV140" s="91"/>
      <c r="DW140" s="91"/>
      <c r="DX140" s="91"/>
      <c r="DY140" s="91"/>
      <c r="DZ140" s="91"/>
      <c r="EA140" s="91"/>
      <c r="EB140" s="91"/>
      <c r="EC140" s="91"/>
      <c r="ED140" s="91"/>
      <c r="EE140" s="91"/>
      <c r="EF140" s="91"/>
      <c r="EG140" s="91"/>
      <c r="EH140" s="91"/>
      <c r="EI140" s="91"/>
      <c r="EJ140" s="91"/>
      <c r="EK140" s="91"/>
      <c r="EL140" s="91"/>
      <c r="EM140" s="91"/>
      <c r="EN140" s="91"/>
      <c r="EO140" s="91"/>
      <c r="EP140" s="91"/>
      <c r="EQ140" s="91"/>
      <c r="ER140" s="91"/>
      <c r="ES140" s="91"/>
      <c r="ET140" s="91"/>
      <c r="EU140" s="91"/>
      <c r="EV140" s="91"/>
      <c r="EW140" s="91"/>
      <c r="EX140" s="91"/>
      <c r="EY140" s="91"/>
      <c r="EZ140" s="91"/>
      <c r="FA140" s="91"/>
      <c r="FB140" s="91"/>
      <c r="FC140" s="91"/>
      <c r="FD140" s="91"/>
      <c r="FE140" s="91"/>
      <c r="FF140" s="91"/>
      <c r="FG140" s="91"/>
      <c r="FH140" s="91"/>
      <c r="FI140" s="91"/>
      <c r="FJ140" s="91"/>
      <c r="FK140" s="91"/>
      <c r="FL140" s="91"/>
    </row>
    <row r="141" spans="3:168" x14ac:dyDescent="0.25"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  <c r="BD141" s="91"/>
      <c r="BE141" s="91"/>
      <c r="BF141" s="91"/>
      <c r="BG141" s="91"/>
      <c r="BH141" s="91"/>
      <c r="BI141" s="91"/>
      <c r="BJ141" s="91"/>
      <c r="BK141" s="91"/>
      <c r="BL141" s="91"/>
      <c r="BM141" s="91"/>
      <c r="BN141" s="91"/>
      <c r="BO141" s="91"/>
      <c r="BP141" s="91"/>
      <c r="BQ141" s="91"/>
      <c r="BR141" s="91"/>
      <c r="BS141" s="91"/>
      <c r="BT141" s="91"/>
      <c r="BU141" s="91"/>
      <c r="BV141" s="91"/>
      <c r="BW141" s="91"/>
      <c r="BX141" s="91"/>
      <c r="BY141" s="91"/>
      <c r="BZ141" s="91"/>
      <c r="CA141" s="91"/>
      <c r="CB141" s="91"/>
      <c r="CC141" s="91"/>
      <c r="CD141" s="91"/>
      <c r="CE141" s="91"/>
      <c r="CF141" s="91"/>
      <c r="CG141" s="91"/>
      <c r="CH141" s="91"/>
      <c r="CI141" s="91"/>
      <c r="CJ141" s="91"/>
      <c r="CK141" s="91"/>
      <c r="CL141" s="91"/>
      <c r="CM141" s="91"/>
      <c r="CN141" s="91"/>
      <c r="CO141" s="91"/>
      <c r="CP141" s="91"/>
      <c r="CQ141" s="91"/>
      <c r="CR141" s="91"/>
      <c r="CS141" s="91"/>
      <c r="CT141" s="91"/>
      <c r="CU141" s="91"/>
      <c r="CV141" s="91"/>
      <c r="CW141" s="91"/>
      <c r="CX141" s="91"/>
      <c r="CY141" s="91"/>
      <c r="CZ141" s="91"/>
      <c r="DA141" s="91"/>
      <c r="DB141" s="91"/>
      <c r="DC141" s="91"/>
      <c r="DD141" s="91"/>
      <c r="DE141" s="91"/>
      <c r="DF141" s="91"/>
      <c r="DG141" s="91"/>
      <c r="DH141" s="91"/>
      <c r="DI141" s="91"/>
      <c r="DJ141" s="91"/>
      <c r="DK141" s="91"/>
      <c r="DL141" s="91"/>
      <c r="DM141" s="91"/>
      <c r="DN141" s="91"/>
      <c r="DO141" s="91"/>
      <c r="DP141" s="91"/>
      <c r="DQ141" s="91"/>
      <c r="DR141" s="91"/>
      <c r="DS141" s="91"/>
      <c r="DT141" s="91"/>
      <c r="DU141" s="91"/>
      <c r="DV141" s="91"/>
      <c r="DW141" s="91"/>
      <c r="DX141" s="91"/>
      <c r="DY141" s="91"/>
      <c r="DZ141" s="91"/>
      <c r="EA141" s="91"/>
      <c r="EB141" s="91"/>
      <c r="EC141" s="91"/>
      <c r="ED141" s="91"/>
      <c r="EE141" s="91"/>
      <c r="EF141" s="91"/>
      <c r="EG141" s="91"/>
      <c r="EH141" s="91"/>
      <c r="EI141" s="91"/>
      <c r="EJ141" s="91"/>
      <c r="EK141" s="91"/>
      <c r="EL141" s="91"/>
      <c r="EM141" s="91"/>
      <c r="EN141" s="91"/>
      <c r="EO141" s="91"/>
      <c r="EP141" s="91"/>
      <c r="EQ141" s="91"/>
      <c r="ER141" s="91"/>
      <c r="ES141" s="91"/>
      <c r="ET141" s="91"/>
      <c r="EU141" s="91"/>
      <c r="EV141" s="91"/>
      <c r="EW141" s="91"/>
      <c r="EX141" s="91"/>
      <c r="EY141" s="91"/>
      <c r="EZ141" s="91"/>
      <c r="FA141" s="91"/>
      <c r="FB141" s="91"/>
      <c r="FC141" s="91"/>
      <c r="FD141" s="91"/>
      <c r="FE141" s="91"/>
      <c r="FF141" s="91"/>
      <c r="FG141" s="91"/>
      <c r="FH141" s="91"/>
      <c r="FI141" s="91"/>
      <c r="FJ141" s="91"/>
      <c r="FK141" s="91"/>
      <c r="FL141" s="91"/>
    </row>
    <row r="142" spans="3:168" x14ac:dyDescent="0.25"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  <c r="AI142" s="91"/>
      <c r="AJ142" s="91"/>
      <c r="AK142" s="91"/>
      <c r="AL142" s="91"/>
      <c r="AM142" s="91"/>
      <c r="AN142" s="91"/>
      <c r="AO142" s="91"/>
      <c r="AP142" s="91"/>
      <c r="AQ142" s="91"/>
      <c r="AR142" s="91"/>
      <c r="AS142" s="91"/>
      <c r="AT142" s="91"/>
      <c r="AU142" s="91"/>
      <c r="AV142" s="91"/>
      <c r="AW142" s="91"/>
      <c r="AX142" s="91"/>
      <c r="AY142" s="91"/>
      <c r="AZ142" s="91"/>
      <c r="BA142" s="91"/>
      <c r="BB142" s="91"/>
      <c r="BC142" s="91"/>
      <c r="BD142" s="91"/>
      <c r="BE142" s="91"/>
      <c r="BF142" s="91"/>
      <c r="BG142" s="91"/>
      <c r="BH142" s="91"/>
      <c r="BI142" s="91"/>
      <c r="BJ142" s="91"/>
      <c r="BK142" s="91"/>
      <c r="BL142" s="91"/>
      <c r="BM142" s="91"/>
      <c r="BN142" s="91"/>
      <c r="BO142" s="91"/>
      <c r="BP142" s="91"/>
      <c r="BQ142" s="91"/>
      <c r="BR142" s="91"/>
      <c r="BS142" s="91"/>
      <c r="BT142" s="91"/>
      <c r="BU142" s="91"/>
      <c r="BV142" s="91"/>
      <c r="BW142" s="91"/>
      <c r="BX142" s="91"/>
      <c r="BY142" s="91"/>
      <c r="BZ142" s="91"/>
      <c r="CA142" s="91"/>
      <c r="CB142" s="91"/>
      <c r="CC142" s="91"/>
      <c r="CD142" s="91"/>
      <c r="CE142" s="91"/>
      <c r="CF142" s="91"/>
      <c r="CG142" s="91"/>
      <c r="CH142" s="91"/>
      <c r="CI142" s="91"/>
      <c r="CJ142" s="91"/>
      <c r="CK142" s="91"/>
      <c r="CL142" s="91"/>
      <c r="CM142" s="91"/>
      <c r="CN142" s="91"/>
      <c r="CO142" s="91"/>
      <c r="CP142" s="91"/>
      <c r="CQ142" s="91"/>
      <c r="CR142" s="91"/>
      <c r="CS142" s="91"/>
      <c r="CT142" s="91"/>
      <c r="CU142" s="91"/>
      <c r="CV142" s="91"/>
      <c r="CW142" s="91"/>
      <c r="CX142" s="91"/>
      <c r="CY142" s="91"/>
      <c r="CZ142" s="91"/>
      <c r="DA142" s="91"/>
      <c r="DB142" s="91"/>
      <c r="DC142" s="91"/>
      <c r="DD142" s="91"/>
      <c r="DE142" s="91"/>
      <c r="DF142" s="91"/>
      <c r="DG142" s="91"/>
      <c r="DH142" s="91"/>
      <c r="DI142" s="91"/>
      <c r="DJ142" s="91"/>
      <c r="DK142" s="91"/>
      <c r="DL142" s="91"/>
      <c r="DM142" s="91"/>
      <c r="DN142" s="91"/>
      <c r="DO142" s="91"/>
      <c r="DP142" s="91"/>
      <c r="DQ142" s="91"/>
      <c r="DR142" s="91"/>
      <c r="DS142" s="91"/>
      <c r="DT142" s="91"/>
      <c r="DU142" s="91"/>
      <c r="DV142" s="91"/>
      <c r="DW142" s="91"/>
      <c r="DX142" s="91"/>
      <c r="DY142" s="91"/>
      <c r="DZ142" s="91"/>
      <c r="EA142" s="91"/>
      <c r="EB142" s="91"/>
      <c r="EC142" s="91"/>
      <c r="ED142" s="91"/>
      <c r="EE142" s="91"/>
      <c r="EF142" s="91"/>
      <c r="EG142" s="91"/>
      <c r="EH142" s="91"/>
      <c r="EI142" s="91"/>
      <c r="EJ142" s="91"/>
      <c r="EK142" s="91"/>
      <c r="EL142" s="91"/>
      <c r="EM142" s="91"/>
      <c r="EN142" s="91"/>
      <c r="EO142" s="91"/>
      <c r="EP142" s="91"/>
      <c r="EQ142" s="91"/>
      <c r="ER142" s="91"/>
      <c r="ES142" s="91"/>
      <c r="ET142" s="91"/>
      <c r="EU142" s="91"/>
      <c r="EV142" s="91"/>
      <c r="EW142" s="91"/>
      <c r="EX142" s="91"/>
      <c r="EY142" s="91"/>
      <c r="EZ142" s="91"/>
      <c r="FA142" s="91"/>
      <c r="FB142" s="91"/>
      <c r="FC142" s="91"/>
      <c r="FD142" s="91"/>
      <c r="FE142" s="91"/>
      <c r="FF142" s="91"/>
      <c r="FG142" s="91"/>
      <c r="FH142" s="91"/>
      <c r="FI142" s="91"/>
      <c r="FJ142" s="91"/>
      <c r="FK142" s="91"/>
      <c r="FL142" s="91"/>
    </row>
    <row r="143" spans="3:168" x14ac:dyDescent="0.25"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91"/>
      <c r="AL143" s="91"/>
      <c r="AM143" s="91"/>
      <c r="AN143" s="91"/>
      <c r="AO143" s="91"/>
      <c r="AP143" s="91"/>
      <c r="AQ143" s="91"/>
      <c r="AR143" s="91"/>
      <c r="AS143" s="91"/>
      <c r="AT143" s="91"/>
      <c r="AU143" s="91"/>
      <c r="AV143" s="91"/>
      <c r="AW143" s="91"/>
      <c r="AX143" s="91"/>
      <c r="AY143" s="91"/>
      <c r="AZ143" s="91"/>
      <c r="BA143" s="91"/>
      <c r="BB143" s="91"/>
      <c r="BC143" s="91"/>
      <c r="BD143" s="91"/>
      <c r="BE143" s="91"/>
      <c r="BF143" s="91"/>
      <c r="BG143" s="91"/>
      <c r="BH143" s="91"/>
      <c r="BI143" s="91"/>
      <c r="BJ143" s="91"/>
      <c r="BK143" s="91"/>
      <c r="BL143" s="91"/>
      <c r="BM143" s="91"/>
      <c r="BN143" s="91"/>
      <c r="BO143" s="91"/>
      <c r="BP143" s="91"/>
      <c r="BQ143" s="91"/>
      <c r="BR143" s="91"/>
      <c r="BS143" s="91"/>
      <c r="BT143" s="91"/>
      <c r="BU143" s="91"/>
      <c r="BV143" s="91"/>
      <c r="BW143" s="91"/>
      <c r="BX143" s="91"/>
      <c r="BY143" s="91"/>
      <c r="BZ143" s="91"/>
      <c r="CA143" s="91"/>
      <c r="CB143" s="91"/>
      <c r="CC143" s="91"/>
      <c r="CD143" s="91"/>
      <c r="CE143" s="91"/>
      <c r="CF143" s="91"/>
      <c r="CG143" s="91"/>
      <c r="CH143" s="91"/>
      <c r="CI143" s="91"/>
      <c r="CJ143" s="91"/>
      <c r="CK143" s="91"/>
      <c r="CL143" s="91"/>
      <c r="CM143" s="91"/>
      <c r="CN143" s="91"/>
      <c r="CO143" s="91"/>
      <c r="CP143" s="91"/>
      <c r="CQ143" s="91"/>
      <c r="CR143" s="91"/>
      <c r="CS143" s="91"/>
      <c r="CT143" s="91"/>
      <c r="CU143" s="91"/>
      <c r="CV143" s="91"/>
      <c r="CW143" s="91"/>
      <c r="CX143" s="91"/>
      <c r="CY143" s="91"/>
      <c r="CZ143" s="91"/>
      <c r="DA143" s="91"/>
      <c r="DB143" s="91"/>
      <c r="DC143" s="91"/>
      <c r="DD143" s="91"/>
      <c r="DE143" s="91"/>
      <c r="DF143" s="91"/>
      <c r="DG143" s="91"/>
      <c r="DH143" s="91"/>
      <c r="DI143" s="91"/>
      <c r="DJ143" s="91"/>
      <c r="DK143" s="91"/>
      <c r="DL143" s="91"/>
      <c r="DM143" s="91"/>
      <c r="DN143" s="91"/>
      <c r="DO143" s="91"/>
      <c r="DP143" s="91"/>
      <c r="DQ143" s="91"/>
      <c r="DR143" s="91"/>
      <c r="DS143" s="91"/>
      <c r="DT143" s="91"/>
      <c r="DU143" s="91"/>
      <c r="DV143" s="91"/>
      <c r="DW143" s="91"/>
      <c r="DX143" s="91"/>
      <c r="DY143" s="91"/>
      <c r="DZ143" s="91"/>
      <c r="EA143" s="91"/>
      <c r="EB143" s="91"/>
      <c r="EC143" s="91"/>
      <c r="ED143" s="91"/>
      <c r="EE143" s="91"/>
      <c r="EF143" s="91"/>
      <c r="EG143" s="91"/>
      <c r="EH143" s="91"/>
      <c r="EI143" s="91"/>
      <c r="EJ143" s="91"/>
      <c r="EK143" s="91"/>
      <c r="EL143" s="91"/>
      <c r="EM143" s="91"/>
      <c r="EN143" s="91"/>
      <c r="EO143" s="91"/>
      <c r="EP143" s="91"/>
      <c r="EQ143" s="91"/>
      <c r="ER143" s="91"/>
      <c r="ES143" s="91"/>
      <c r="ET143" s="91"/>
      <c r="EU143" s="91"/>
      <c r="EV143" s="91"/>
      <c r="EW143" s="91"/>
      <c r="EX143" s="91"/>
      <c r="EY143" s="91"/>
      <c r="EZ143" s="91"/>
      <c r="FA143" s="91"/>
      <c r="FB143" s="91"/>
      <c r="FC143" s="91"/>
      <c r="FD143" s="91"/>
      <c r="FE143" s="91"/>
      <c r="FF143" s="91"/>
      <c r="FG143" s="91"/>
      <c r="FH143" s="91"/>
      <c r="FI143" s="91"/>
      <c r="FJ143" s="91"/>
      <c r="FK143" s="91"/>
      <c r="FL143" s="91"/>
    </row>
    <row r="144" spans="3:168" x14ac:dyDescent="0.25"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  <c r="BA144" s="91"/>
      <c r="BB144" s="91"/>
      <c r="BC144" s="91"/>
      <c r="BD144" s="91"/>
      <c r="BE144" s="91"/>
      <c r="BF144" s="91"/>
      <c r="BG144" s="91"/>
      <c r="BH144" s="91"/>
      <c r="BI144" s="91"/>
      <c r="BJ144" s="91"/>
      <c r="BK144" s="91"/>
      <c r="BL144" s="91"/>
      <c r="BM144" s="91"/>
      <c r="BN144" s="91"/>
      <c r="BO144" s="91"/>
      <c r="BP144" s="91"/>
      <c r="BQ144" s="91"/>
      <c r="BR144" s="91"/>
      <c r="BS144" s="91"/>
      <c r="BT144" s="91"/>
      <c r="BU144" s="91"/>
      <c r="BV144" s="91"/>
      <c r="BW144" s="91"/>
      <c r="BX144" s="91"/>
      <c r="BY144" s="91"/>
      <c r="BZ144" s="91"/>
      <c r="CA144" s="91"/>
      <c r="CB144" s="91"/>
      <c r="CC144" s="91"/>
      <c r="CD144" s="91"/>
      <c r="CE144" s="91"/>
      <c r="CF144" s="91"/>
      <c r="CG144" s="91"/>
      <c r="CH144" s="91"/>
      <c r="CI144" s="91"/>
      <c r="CJ144" s="91"/>
      <c r="CK144" s="91"/>
      <c r="CL144" s="91"/>
      <c r="CM144" s="91"/>
      <c r="CN144" s="91"/>
      <c r="CO144" s="91"/>
      <c r="CP144" s="91"/>
      <c r="CQ144" s="91"/>
      <c r="CR144" s="91"/>
      <c r="CS144" s="91"/>
      <c r="CT144" s="91"/>
      <c r="CU144" s="91"/>
      <c r="CV144" s="91"/>
      <c r="CW144" s="91"/>
      <c r="CX144" s="91"/>
      <c r="CY144" s="91"/>
      <c r="CZ144" s="91"/>
      <c r="DA144" s="91"/>
      <c r="DB144" s="91"/>
      <c r="DC144" s="91"/>
      <c r="DD144" s="91"/>
      <c r="DE144" s="91"/>
      <c r="DF144" s="91"/>
      <c r="DG144" s="91"/>
      <c r="DH144" s="91"/>
      <c r="DI144" s="91"/>
      <c r="DJ144" s="91"/>
      <c r="DK144" s="91"/>
      <c r="DL144" s="91"/>
      <c r="DM144" s="91"/>
      <c r="DN144" s="91"/>
      <c r="DO144" s="91"/>
      <c r="DP144" s="91"/>
      <c r="DQ144" s="91"/>
      <c r="DR144" s="91"/>
      <c r="DS144" s="91"/>
      <c r="DT144" s="91"/>
      <c r="DU144" s="91"/>
      <c r="DV144" s="91"/>
      <c r="DW144" s="91"/>
      <c r="DX144" s="91"/>
      <c r="DY144" s="91"/>
      <c r="DZ144" s="91"/>
      <c r="EA144" s="91"/>
      <c r="EB144" s="91"/>
      <c r="EC144" s="91"/>
      <c r="ED144" s="91"/>
      <c r="EE144" s="91"/>
      <c r="EF144" s="91"/>
      <c r="EG144" s="91"/>
      <c r="EH144" s="91"/>
      <c r="EI144" s="91"/>
      <c r="EJ144" s="91"/>
      <c r="EK144" s="91"/>
      <c r="EL144" s="91"/>
      <c r="EM144" s="91"/>
      <c r="EN144" s="91"/>
      <c r="EO144" s="91"/>
      <c r="EP144" s="91"/>
      <c r="EQ144" s="91"/>
      <c r="ER144" s="91"/>
      <c r="ES144" s="91"/>
      <c r="ET144" s="91"/>
      <c r="EU144" s="91"/>
      <c r="EV144" s="91"/>
      <c r="EW144" s="91"/>
      <c r="EX144" s="91"/>
      <c r="EY144" s="91"/>
      <c r="EZ144" s="91"/>
      <c r="FA144" s="91"/>
      <c r="FB144" s="91"/>
      <c r="FC144" s="91"/>
      <c r="FD144" s="91"/>
      <c r="FE144" s="91"/>
      <c r="FF144" s="91"/>
      <c r="FG144" s="91"/>
      <c r="FH144" s="91"/>
      <c r="FI144" s="91"/>
      <c r="FJ144" s="91"/>
      <c r="FK144" s="91"/>
      <c r="FL144" s="91"/>
    </row>
    <row r="145" spans="3:168" x14ac:dyDescent="0.25"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91"/>
      <c r="AL145" s="91"/>
      <c r="AM145" s="91"/>
      <c r="AN145" s="91"/>
      <c r="AO145" s="91"/>
      <c r="AP145" s="91"/>
      <c r="AQ145" s="91"/>
      <c r="AR145" s="91"/>
      <c r="AS145" s="91"/>
      <c r="AT145" s="91"/>
      <c r="AU145" s="91"/>
      <c r="AV145" s="91"/>
      <c r="AW145" s="91"/>
      <c r="AX145" s="91"/>
      <c r="AY145" s="91"/>
      <c r="AZ145" s="91"/>
      <c r="BA145" s="91"/>
      <c r="BB145" s="91"/>
      <c r="BC145" s="91"/>
      <c r="BD145" s="91"/>
      <c r="BE145" s="91"/>
      <c r="BF145" s="91"/>
      <c r="BG145" s="91"/>
      <c r="BH145" s="91"/>
      <c r="BI145" s="91"/>
      <c r="BJ145" s="91"/>
      <c r="BK145" s="91"/>
      <c r="BL145" s="91"/>
      <c r="BM145" s="91"/>
      <c r="BN145" s="91"/>
      <c r="BO145" s="91"/>
      <c r="BP145" s="91"/>
      <c r="BQ145" s="91"/>
      <c r="BR145" s="91"/>
      <c r="BS145" s="91"/>
      <c r="BT145" s="91"/>
      <c r="BU145" s="91"/>
      <c r="BV145" s="91"/>
      <c r="BW145" s="91"/>
      <c r="BX145" s="91"/>
      <c r="BY145" s="91"/>
      <c r="BZ145" s="91"/>
      <c r="CA145" s="91"/>
      <c r="CB145" s="91"/>
      <c r="CC145" s="91"/>
      <c r="CD145" s="91"/>
      <c r="CE145" s="91"/>
      <c r="CF145" s="91"/>
      <c r="CG145" s="91"/>
      <c r="CH145" s="91"/>
      <c r="CI145" s="91"/>
      <c r="CJ145" s="91"/>
      <c r="CK145" s="91"/>
      <c r="CL145" s="91"/>
      <c r="CM145" s="91"/>
      <c r="CN145" s="91"/>
      <c r="CO145" s="91"/>
      <c r="CP145" s="91"/>
      <c r="CQ145" s="91"/>
      <c r="CR145" s="91"/>
      <c r="CS145" s="91"/>
      <c r="CT145" s="91"/>
      <c r="CU145" s="91"/>
      <c r="CV145" s="91"/>
      <c r="CW145" s="91"/>
      <c r="CX145" s="91"/>
      <c r="CY145" s="91"/>
      <c r="CZ145" s="91"/>
      <c r="DA145" s="91"/>
      <c r="DB145" s="91"/>
      <c r="DC145" s="91"/>
      <c r="DD145" s="91"/>
      <c r="DE145" s="91"/>
      <c r="DF145" s="91"/>
      <c r="DG145" s="91"/>
      <c r="DH145" s="91"/>
      <c r="DI145" s="91"/>
      <c r="DJ145" s="91"/>
      <c r="DK145" s="91"/>
      <c r="DL145" s="91"/>
      <c r="DM145" s="91"/>
      <c r="DN145" s="91"/>
      <c r="DO145" s="91"/>
      <c r="DP145" s="91"/>
      <c r="DQ145" s="91"/>
      <c r="DR145" s="91"/>
      <c r="DS145" s="91"/>
      <c r="DT145" s="91"/>
      <c r="DU145" s="91"/>
      <c r="DV145" s="91"/>
      <c r="DW145" s="91"/>
      <c r="DX145" s="91"/>
      <c r="DY145" s="91"/>
      <c r="DZ145" s="91"/>
      <c r="EA145" s="91"/>
      <c r="EB145" s="91"/>
      <c r="EC145" s="91"/>
      <c r="ED145" s="91"/>
      <c r="EE145" s="91"/>
      <c r="EF145" s="91"/>
      <c r="EG145" s="91"/>
      <c r="EH145" s="91"/>
      <c r="EI145" s="91"/>
      <c r="EJ145" s="91"/>
      <c r="EK145" s="91"/>
      <c r="EL145" s="91"/>
      <c r="EM145" s="91"/>
      <c r="EN145" s="91"/>
      <c r="EO145" s="91"/>
      <c r="EP145" s="91"/>
      <c r="EQ145" s="91"/>
      <c r="ER145" s="91"/>
      <c r="ES145" s="91"/>
      <c r="ET145" s="91"/>
      <c r="EU145" s="91"/>
      <c r="EV145" s="91"/>
      <c r="EW145" s="91"/>
      <c r="EX145" s="91"/>
      <c r="EY145" s="91"/>
      <c r="EZ145" s="91"/>
      <c r="FA145" s="91"/>
      <c r="FB145" s="91"/>
      <c r="FC145" s="91"/>
      <c r="FD145" s="91"/>
      <c r="FE145" s="91"/>
      <c r="FF145" s="91"/>
      <c r="FG145" s="91"/>
      <c r="FH145" s="91"/>
      <c r="FI145" s="91"/>
      <c r="FJ145" s="91"/>
      <c r="FK145" s="91"/>
      <c r="FL145" s="91"/>
    </row>
    <row r="146" spans="3:168" x14ac:dyDescent="0.25"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  <c r="AI146" s="91"/>
      <c r="AJ146" s="91"/>
      <c r="AK146" s="91"/>
      <c r="AL146" s="91"/>
      <c r="AM146" s="91"/>
      <c r="AN146" s="91"/>
      <c r="AO146" s="91"/>
      <c r="AP146" s="91"/>
      <c r="AQ146" s="91"/>
      <c r="AR146" s="91"/>
      <c r="AS146" s="91"/>
      <c r="AT146" s="91"/>
      <c r="AU146" s="91"/>
      <c r="AV146" s="91"/>
      <c r="AW146" s="91"/>
      <c r="AX146" s="91"/>
      <c r="AY146" s="91"/>
      <c r="AZ146" s="91"/>
      <c r="BA146" s="91"/>
      <c r="BB146" s="91"/>
      <c r="BC146" s="91"/>
      <c r="BD146" s="91"/>
      <c r="BE146" s="91"/>
      <c r="BF146" s="91"/>
      <c r="BG146" s="91"/>
      <c r="BH146" s="91"/>
      <c r="BI146" s="91"/>
      <c r="BJ146" s="91"/>
      <c r="BK146" s="91"/>
      <c r="BL146" s="91"/>
      <c r="BM146" s="91"/>
      <c r="BN146" s="91"/>
      <c r="BO146" s="91"/>
      <c r="BP146" s="91"/>
      <c r="BQ146" s="91"/>
      <c r="BR146" s="91"/>
      <c r="BS146" s="91"/>
      <c r="BT146" s="91"/>
      <c r="BU146" s="91"/>
      <c r="BV146" s="91"/>
      <c r="BW146" s="91"/>
      <c r="BX146" s="91"/>
      <c r="BY146" s="91"/>
      <c r="BZ146" s="91"/>
      <c r="CA146" s="91"/>
      <c r="CB146" s="91"/>
      <c r="CC146" s="91"/>
      <c r="CD146" s="91"/>
      <c r="CE146" s="91"/>
      <c r="CF146" s="91"/>
      <c r="CG146" s="91"/>
      <c r="CH146" s="91"/>
      <c r="CI146" s="91"/>
      <c r="CJ146" s="91"/>
      <c r="CK146" s="91"/>
      <c r="CL146" s="91"/>
      <c r="CM146" s="91"/>
      <c r="CN146" s="91"/>
      <c r="CO146" s="91"/>
      <c r="CP146" s="91"/>
      <c r="CQ146" s="91"/>
      <c r="CR146" s="91"/>
      <c r="CS146" s="91"/>
      <c r="CT146" s="91"/>
      <c r="CU146" s="91"/>
      <c r="CV146" s="91"/>
      <c r="CW146" s="91"/>
      <c r="CX146" s="91"/>
      <c r="CY146" s="91"/>
      <c r="CZ146" s="91"/>
      <c r="DA146" s="91"/>
      <c r="DB146" s="91"/>
      <c r="DC146" s="91"/>
      <c r="DD146" s="91"/>
      <c r="DE146" s="91"/>
      <c r="DF146" s="91"/>
      <c r="DG146" s="91"/>
      <c r="DH146" s="91"/>
      <c r="DI146" s="91"/>
      <c r="DJ146" s="91"/>
      <c r="DK146" s="91"/>
      <c r="DL146" s="91"/>
      <c r="DM146" s="91"/>
      <c r="DN146" s="91"/>
      <c r="DO146" s="91"/>
      <c r="DP146" s="91"/>
      <c r="DQ146" s="91"/>
      <c r="DR146" s="91"/>
      <c r="DS146" s="91"/>
      <c r="DT146" s="91"/>
      <c r="DU146" s="91"/>
      <c r="DV146" s="91"/>
      <c r="DW146" s="91"/>
      <c r="DX146" s="91"/>
      <c r="DY146" s="91"/>
      <c r="DZ146" s="91"/>
      <c r="EA146" s="91"/>
      <c r="EB146" s="91"/>
      <c r="EC146" s="91"/>
      <c r="ED146" s="91"/>
      <c r="EE146" s="91"/>
      <c r="EF146" s="91"/>
      <c r="EG146" s="91"/>
      <c r="EH146" s="91"/>
      <c r="EI146" s="91"/>
      <c r="EJ146" s="91"/>
      <c r="EK146" s="91"/>
      <c r="EL146" s="91"/>
      <c r="EM146" s="91"/>
      <c r="EN146" s="91"/>
      <c r="EO146" s="91"/>
      <c r="EP146" s="91"/>
      <c r="EQ146" s="91"/>
      <c r="ER146" s="91"/>
      <c r="ES146" s="91"/>
      <c r="ET146" s="91"/>
      <c r="EU146" s="91"/>
      <c r="EV146" s="91"/>
      <c r="EW146" s="91"/>
      <c r="EX146" s="91"/>
      <c r="EY146" s="91"/>
      <c r="EZ146" s="91"/>
      <c r="FA146" s="91"/>
      <c r="FB146" s="91"/>
      <c r="FC146" s="91"/>
      <c r="FD146" s="91"/>
      <c r="FE146" s="91"/>
      <c r="FF146" s="91"/>
      <c r="FG146" s="91"/>
      <c r="FH146" s="91"/>
      <c r="FI146" s="91"/>
      <c r="FJ146" s="91"/>
      <c r="FK146" s="91"/>
      <c r="FL146" s="91"/>
    </row>
    <row r="147" spans="3:168" x14ac:dyDescent="0.25"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  <c r="AI147" s="91"/>
      <c r="AJ147" s="91"/>
      <c r="AK147" s="91"/>
      <c r="AL147" s="91"/>
      <c r="AM147" s="91"/>
      <c r="AN147" s="91"/>
      <c r="AO147" s="91"/>
      <c r="AP147" s="91"/>
      <c r="AQ147" s="91"/>
      <c r="AR147" s="91"/>
      <c r="AS147" s="91"/>
      <c r="AT147" s="91"/>
      <c r="AU147" s="91"/>
      <c r="AV147" s="91"/>
      <c r="AW147" s="91"/>
      <c r="AX147" s="91"/>
      <c r="AY147" s="91"/>
      <c r="AZ147" s="91"/>
      <c r="BA147" s="91"/>
      <c r="BB147" s="91"/>
      <c r="BC147" s="91"/>
      <c r="BD147" s="91"/>
      <c r="BE147" s="91"/>
      <c r="BF147" s="91"/>
      <c r="BG147" s="91"/>
      <c r="BH147" s="91"/>
      <c r="BI147" s="91"/>
      <c r="BJ147" s="91"/>
      <c r="BK147" s="91"/>
      <c r="BL147" s="91"/>
      <c r="BM147" s="91"/>
      <c r="BN147" s="91"/>
      <c r="BO147" s="91"/>
      <c r="BP147" s="91"/>
      <c r="BQ147" s="91"/>
      <c r="BR147" s="91"/>
      <c r="BS147" s="91"/>
      <c r="BT147" s="91"/>
      <c r="BU147" s="91"/>
      <c r="BV147" s="91"/>
      <c r="BW147" s="91"/>
      <c r="BX147" s="91"/>
      <c r="BY147" s="91"/>
      <c r="BZ147" s="91"/>
      <c r="CA147" s="91"/>
      <c r="CB147" s="91"/>
      <c r="CC147" s="91"/>
      <c r="CD147" s="91"/>
      <c r="CE147" s="91"/>
      <c r="CF147" s="91"/>
      <c r="CG147" s="91"/>
      <c r="CH147" s="91"/>
      <c r="CI147" s="91"/>
      <c r="CJ147" s="91"/>
      <c r="CK147" s="91"/>
      <c r="CL147" s="91"/>
      <c r="CM147" s="91"/>
      <c r="CN147" s="91"/>
      <c r="CO147" s="91"/>
      <c r="CP147" s="91"/>
      <c r="CQ147" s="91"/>
      <c r="CR147" s="91"/>
      <c r="CS147" s="91"/>
      <c r="CT147" s="91"/>
      <c r="CU147" s="91"/>
      <c r="CV147" s="91"/>
      <c r="CW147" s="91"/>
      <c r="CX147" s="91"/>
      <c r="CY147" s="91"/>
      <c r="CZ147" s="91"/>
      <c r="DA147" s="91"/>
      <c r="DB147" s="91"/>
      <c r="DC147" s="91"/>
      <c r="DD147" s="91"/>
      <c r="DE147" s="91"/>
      <c r="DF147" s="91"/>
      <c r="DG147" s="91"/>
      <c r="DH147" s="91"/>
      <c r="DI147" s="91"/>
      <c r="DJ147" s="91"/>
      <c r="DK147" s="91"/>
      <c r="DL147" s="91"/>
      <c r="DM147" s="91"/>
      <c r="DN147" s="91"/>
      <c r="DO147" s="91"/>
      <c r="DP147" s="91"/>
      <c r="DQ147" s="91"/>
      <c r="DR147" s="91"/>
      <c r="DS147" s="91"/>
      <c r="DT147" s="91"/>
      <c r="DU147" s="91"/>
      <c r="DV147" s="91"/>
      <c r="DW147" s="91"/>
      <c r="DX147" s="91"/>
      <c r="DY147" s="91"/>
      <c r="DZ147" s="91"/>
      <c r="EA147" s="91"/>
      <c r="EB147" s="91"/>
      <c r="EC147" s="91"/>
      <c r="ED147" s="91"/>
      <c r="EE147" s="91"/>
      <c r="EF147" s="91"/>
      <c r="EG147" s="91"/>
      <c r="EH147" s="91"/>
      <c r="EI147" s="91"/>
      <c r="EJ147" s="91"/>
      <c r="EK147" s="91"/>
      <c r="EL147" s="91"/>
      <c r="EM147" s="91"/>
      <c r="EN147" s="91"/>
      <c r="EO147" s="91"/>
      <c r="EP147" s="91"/>
      <c r="EQ147" s="91"/>
      <c r="ER147" s="91"/>
      <c r="ES147" s="91"/>
      <c r="ET147" s="91"/>
      <c r="EU147" s="91"/>
      <c r="EV147" s="91"/>
      <c r="EW147" s="91"/>
      <c r="EX147" s="91"/>
      <c r="EY147" s="91"/>
      <c r="EZ147" s="91"/>
      <c r="FA147" s="91"/>
      <c r="FB147" s="91"/>
      <c r="FC147" s="91"/>
      <c r="FD147" s="91"/>
      <c r="FE147" s="91"/>
      <c r="FF147" s="91"/>
      <c r="FG147" s="91"/>
      <c r="FH147" s="91"/>
      <c r="FI147" s="91"/>
      <c r="FJ147" s="91"/>
      <c r="FK147" s="91"/>
      <c r="FL147" s="91"/>
    </row>
    <row r="148" spans="3:168" x14ac:dyDescent="0.25"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  <c r="BM148" s="91"/>
      <c r="BN148" s="91"/>
      <c r="BO148" s="91"/>
      <c r="BP148" s="91"/>
      <c r="BQ148" s="91"/>
      <c r="BR148" s="91"/>
      <c r="BS148" s="91"/>
      <c r="BT148" s="91"/>
      <c r="BU148" s="91"/>
      <c r="BV148" s="91"/>
      <c r="BW148" s="91"/>
      <c r="BX148" s="91"/>
      <c r="BY148" s="91"/>
      <c r="BZ148" s="91"/>
      <c r="CA148" s="91"/>
      <c r="CB148" s="91"/>
      <c r="CC148" s="91"/>
      <c r="CD148" s="91"/>
      <c r="CE148" s="91"/>
      <c r="CF148" s="91"/>
      <c r="CG148" s="91"/>
      <c r="CH148" s="91"/>
      <c r="CI148" s="91"/>
      <c r="CJ148" s="91"/>
      <c r="CK148" s="91"/>
      <c r="CL148" s="91"/>
      <c r="CM148" s="91"/>
      <c r="CN148" s="91"/>
      <c r="CO148" s="91"/>
      <c r="CP148" s="91"/>
      <c r="CQ148" s="91"/>
      <c r="CR148" s="91"/>
      <c r="CS148" s="91"/>
      <c r="CT148" s="91"/>
      <c r="CU148" s="91"/>
      <c r="CV148" s="91"/>
      <c r="CW148" s="91"/>
      <c r="CX148" s="91"/>
      <c r="CY148" s="91"/>
      <c r="CZ148" s="91"/>
      <c r="DA148" s="91"/>
      <c r="DB148" s="91"/>
      <c r="DC148" s="91"/>
      <c r="DD148" s="91"/>
      <c r="DE148" s="91"/>
      <c r="DF148" s="91"/>
      <c r="DG148" s="91"/>
      <c r="DH148" s="91"/>
      <c r="DI148" s="91"/>
      <c r="DJ148" s="91"/>
      <c r="DK148" s="91"/>
      <c r="DL148" s="91"/>
      <c r="DM148" s="91"/>
      <c r="DN148" s="91"/>
      <c r="DO148" s="91"/>
      <c r="DP148" s="91"/>
      <c r="DQ148" s="91"/>
      <c r="DR148" s="91"/>
      <c r="DS148" s="91"/>
      <c r="DT148" s="91"/>
      <c r="DU148" s="91"/>
      <c r="DV148" s="91"/>
      <c r="DW148" s="91"/>
      <c r="DX148" s="91"/>
      <c r="DY148" s="91"/>
      <c r="DZ148" s="91"/>
      <c r="EA148" s="91"/>
      <c r="EB148" s="91"/>
      <c r="EC148" s="91"/>
      <c r="ED148" s="91"/>
      <c r="EE148" s="91"/>
      <c r="EF148" s="91"/>
      <c r="EG148" s="91"/>
      <c r="EH148" s="91"/>
      <c r="EI148" s="91"/>
      <c r="EJ148" s="91"/>
      <c r="EK148" s="91"/>
      <c r="EL148" s="91"/>
      <c r="EM148" s="91"/>
      <c r="EN148" s="91"/>
      <c r="EO148" s="91"/>
      <c r="EP148" s="91"/>
      <c r="EQ148" s="91"/>
      <c r="ER148" s="91"/>
      <c r="ES148" s="91"/>
      <c r="ET148" s="91"/>
      <c r="EU148" s="91"/>
      <c r="EV148" s="91"/>
      <c r="EW148" s="91"/>
      <c r="EX148" s="91"/>
      <c r="EY148" s="91"/>
      <c r="EZ148" s="91"/>
      <c r="FA148" s="91"/>
      <c r="FB148" s="91"/>
      <c r="FC148" s="91"/>
      <c r="FD148" s="91"/>
      <c r="FE148" s="91"/>
      <c r="FF148" s="91"/>
      <c r="FG148" s="91"/>
      <c r="FH148" s="91"/>
      <c r="FI148" s="91"/>
      <c r="FJ148" s="91"/>
      <c r="FK148" s="91"/>
      <c r="FL148" s="91"/>
    </row>
    <row r="149" spans="3:168" x14ac:dyDescent="0.25"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  <c r="BF149" s="91"/>
      <c r="BG149" s="91"/>
      <c r="BH149" s="91"/>
      <c r="BI149" s="91"/>
      <c r="BJ149" s="91"/>
      <c r="BK149" s="91"/>
      <c r="BL149" s="91"/>
      <c r="BM149" s="91"/>
      <c r="BN149" s="91"/>
      <c r="BO149" s="91"/>
      <c r="BP149" s="91"/>
      <c r="BQ149" s="91"/>
      <c r="BR149" s="91"/>
      <c r="BS149" s="91"/>
      <c r="BT149" s="91"/>
      <c r="BU149" s="91"/>
      <c r="BV149" s="91"/>
      <c r="BW149" s="91"/>
      <c r="BX149" s="91"/>
      <c r="BY149" s="91"/>
      <c r="BZ149" s="91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  <c r="CL149" s="91"/>
      <c r="CM149" s="91"/>
      <c r="CN149" s="91"/>
      <c r="CO149" s="91"/>
      <c r="CP149" s="91"/>
      <c r="CQ149" s="91"/>
      <c r="CR149" s="91"/>
      <c r="CS149" s="91"/>
      <c r="CT149" s="91"/>
      <c r="CU149" s="91"/>
      <c r="CV149" s="91"/>
      <c r="CW149" s="91"/>
      <c r="CX149" s="91"/>
      <c r="CY149" s="91"/>
      <c r="CZ149" s="91"/>
      <c r="DA149" s="91"/>
      <c r="DB149" s="91"/>
      <c r="DC149" s="91"/>
      <c r="DD149" s="91"/>
      <c r="DE149" s="91"/>
      <c r="DF149" s="91"/>
      <c r="DG149" s="91"/>
      <c r="DH149" s="91"/>
      <c r="DI149" s="91"/>
      <c r="DJ149" s="91"/>
      <c r="DK149" s="91"/>
      <c r="DL149" s="91"/>
      <c r="DM149" s="91"/>
      <c r="DN149" s="91"/>
      <c r="DO149" s="91"/>
      <c r="DP149" s="91"/>
      <c r="DQ149" s="91"/>
      <c r="DR149" s="91"/>
      <c r="DS149" s="91"/>
      <c r="DT149" s="91"/>
      <c r="DU149" s="91"/>
      <c r="DV149" s="91"/>
      <c r="DW149" s="91"/>
      <c r="DX149" s="91"/>
      <c r="DY149" s="91"/>
      <c r="DZ149" s="91"/>
      <c r="EA149" s="91"/>
      <c r="EB149" s="91"/>
      <c r="EC149" s="91"/>
      <c r="ED149" s="91"/>
      <c r="EE149" s="91"/>
      <c r="EF149" s="91"/>
      <c r="EG149" s="91"/>
      <c r="EH149" s="91"/>
      <c r="EI149" s="91"/>
      <c r="EJ149" s="91"/>
      <c r="EK149" s="91"/>
      <c r="EL149" s="91"/>
      <c r="EM149" s="91"/>
      <c r="EN149" s="91"/>
      <c r="EO149" s="91"/>
      <c r="EP149" s="91"/>
      <c r="EQ149" s="91"/>
      <c r="ER149" s="91"/>
      <c r="ES149" s="91"/>
      <c r="ET149" s="91"/>
      <c r="EU149" s="91"/>
      <c r="EV149" s="91"/>
      <c r="EW149" s="91"/>
      <c r="EX149" s="91"/>
      <c r="EY149" s="91"/>
      <c r="EZ149" s="91"/>
      <c r="FA149" s="91"/>
      <c r="FB149" s="91"/>
      <c r="FC149" s="91"/>
      <c r="FD149" s="91"/>
      <c r="FE149" s="91"/>
      <c r="FF149" s="91"/>
      <c r="FG149" s="91"/>
      <c r="FH149" s="91"/>
      <c r="FI149" s="91"/>
      <c r="FJ149" s="91"/>
      <c r="FK149" s="91"/>
      <c r="FL149" s="91"/>
    </row>
    <row r="150" spans="3:168" x14ac:dyDescent="0.25"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  <c r="AI150" s="91"/>
      <c r="AJ150" s="91"/>
      <c r="AK150" s="91"/>
      <c r="AL150" s="91"/>
      <c r="AM150" s="91"/>
      <c r="AN150" s="91"/>
      <c r="AO150" s="91"/>
      <c r="AP150" s="91"/>
      <c r="AQ150" s="91"/>
      <c r="AR150" s="91"/>
      <c r="AS150" s="91"/>
      <c r="AT150" s="91"/>
      <c r="AU150" s="91"/>
      <c r="AV150" s="91"/>
      <c r="AW150" s="91"/>
      <c r="AX150" s="91"/>
      <c r="AY150" s="91"/>
      <c r="AZ150" s="91"/>
      <c r="BA150" s="91"/>
      <c r="BB150" s="91"/>
      <c r="BC150" s="91"/>
      <c r="BD150" s="91"/>
      <c r="BE150" s="91"/>
      <c r="BF150" s="91"/>
      <c r="BG150" s="91"/>
      <c r="BH150" s="91"/>
      <c r="BI150" s="91"/>
      <c r="BJ150" s="91"/>
      <c r="BK150" s="91"/>
      <c r="BL150" s="91"/>
      <c r="BM150" s="91"/>
      <c r="BN150" s="91"/>
      <c r="BO150" s="91"/>
      <c r="BP150" s="91"/>
      <c r="BQ150" s="91"/>
      <c r="BR150" s="91"/>
      <c r="BS150" s="91"/>
      <c r="BT150" s="91"/>
      <c r="BU150" s="91"/>
      <c r="BV150" s="91"/>
      <c r="BW150" s="91"/>
      <c r="BX150" s="91"/>
      <c r="BY150" s="91"/>
      <c r="BZ150" s="91"/>
      <c r="CA150" s="91"/>
      <c r="CB150" s="91"/>
      <c r="CC150" s="91"/>
      <c r="CD150" s="91"/>
      <c r="CE150" s="91"/>
      <c r="CF150" s="91"/>
      <c r="CG150" s="91"/>
      <c r="CH150" s="91"/>
      <c r="CI150" s="91"/>
      <c r="CJ150" s="91"/>
      <c r="CK150" s="91"/>
      <c r="CL150" s="91"/>
      <c r="CM150" s="91"/>
      <c r="CN150" s="91"/>
      <c r="CO150" s="91"/>
      <c r="CP150" s="91"/>
      <c r="CQ150" s="91"/>
      <c r="CR150" s="91"/>
      <c r="CS150" s="91"/>
      <c r="CT150" s="91"/>
      <c r="CU150" s="91"/>
      <c r="CV150" s="91"/>
      <c r="CW150" s="91"/>
      <c r="CX150" s="91"/>
      <c r="CY150" s="91"/>
      <c r="CZ150" s="91"/>
      <c r="DA150" s="91"/>
      <c r="DB150" s="91"/>
      <c r="DC150" s="91"/>
      <c r="DD150" s="91"/>
      <c r="DE150" s="91"/>
      <c r="DF150" s="91"/>
      <c r="DG150" s="91"/>
      <c r="DH150" s="91"/>
      <c r="DI150" s="91"/>
      <c r="DJ150" s="91"/>
      <c r="DK150" s="91"/>
      <c r="DL150" s="91"/>
      <c r="DM150" s="91"/>
      <c r="DN150" s="91"/>
      <c r="DO150" s="91"/>
      <c r="DP150" s="91"/>
      <c r="DQ150" s="91"/>
      <c r="DR150" s="91"/>
      <c r="DS150" s="91"/>
      <c r="DT150" s="91"/>
      <c r="DU150" s="91"/>
      <c r="DV150" s="91"/>
      <c r="DW150" s="91"/>
      <c r="DX150" s="91"/>
      <c r="DY150" s="91"/>
      <c r="DZ150" s="91"/>
      <c r="EA150" s="91"/>
      <c r="EB150" s="91"/>
      <c r="EC150" s="91"/>
      <c r="ED150" s="91"/>
      <c r="EE150" s="91"/>
      <c r="EF150" s="91"/>
      <c r="EG150" s="91"/>
      <c r="EH150" s="91"/>
      <c r="EI150" s="91"/>
      <c r="EJ150" s="91"/>
      <c r="EK150" s="91"/>
      <c r="EL150" s="91"/>
      <c r="EM150" s="91"/>
      <c r="EN150" s="91"/>
      <c r="EO150" s="91"/>
      <c r="EP150" s="91"/>
      <c r="EQ150" s="91"/>
      <c r="ER150" s="91"/>
      <c r="ES150" s="91"/>
      <c r="ET150" s="91"/>
      <c r="EU150" s="91"/>
      <c r="EV150" s="91"/>
      <c r="EW150" s="91"/>
      <c r="EX150" s="91"/>
      <c r="EY150" s="91"/>
      <c r="EZ150" s="91"/>
      <c r="FA150" s="91"/>
      <c r="FB150" s="91"/>
      <c r="FC150" s="91"/>
      <c r="FD150" s="91"/>
      <c r="FE150" s="91"/>
      <c r="FF150" s="91"/>
      <c r="FG150" s="91"/>
      <c r="FH150" s="91"/>
      <c r="FI150" s="91"/>
      <c r="FJ150" s="91"/>
      <c r="FK150" s="91"/>
      <c r="FL150" s="91"/>
    </row>
    <row r="151" spans="3:168" x14ac:dyDescent="0.25"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  <c r="AI151" s="91"/>
      <c r="AJ151" s="91"/>
      <c r="AK151" s="91"/>
      <c r="AL151" s="91"/>
      <c r="AM151" s="91"/>
      <c r="AN151" s="91"/>
      <c r="AO151" s="91"/>
      <c r="AP151" s="91"/>
      <c r="AQ151" s="91"/>
      <c r="AR151" s="91"/>
      <c r="AS151" s="91"/>
      <c r="AT151" s="91"/>
      <c r="AU151" s="91"/>
      <c r="AV151" s="91"/>
      <c r="AW151" s="91"/>
      <c r="AX151" s="91"/>
      <c r="AY151" s="91"/>
      <c r="AZ151" s="91"/>
      <c r="BA151" s="91"/>
      <c r="BB151" s="91"/>
      <c r="BC151" s="91"/>
      <c r="BD151" s="91"/>
      <c r="BE151" s="91"/>
      <c r="BF151" s="91"/>
      <c r="BG151" s="91"/>
      <c r="BH151" s="91"/>
      <c r="BI151" s="91"/>
      <c r="BJ151" s="91"/>
      <c r="BK151" s="91"/>
      <c r="BL151" s="91"/>
      <c r="BM151" s="91"/>
      <c r="BN151" s="91"/>
      <c r="BO151" s="91"/>
      <c r="BP151" s="91"/>
      <c r="BQ151" s="91"/>
      <c r="BR151" s="91"/>
      <c r="BS151" s="91"/>
      <c r="BT151" s="91"/>
      <c r="BU151" s="91"/>
      <c r="BV151" s="91"/>
      <c r="BW151" s="91"/>
      <c r="BX151" s="91"/>
      <c r="BY151" s="91"/>
      <c r="BZ151" s="91"/>
      <c r="CA151" s="91"/>
      <c r="CB151" s="91"/>
      <c r="CC151" s="91"/>
      <c r="CD151" s="91"/>
      <c r="CE151" s="91"/>
      <c r="CF151" s="91"/>
      <c r="CG151" s="91"/>
      <c r="CH151" s="91"/>
      <c r="CI151" s="91"/>
      <c r="CJ151" s="91"/>
      <c r="CK151" s="91"/>
      <c r="CL151" s="91"/>
      <c r="CM151" s="91"/>
      <c r="CN151" s="91"/>
      <c r="CO151" s="91"/>
      <c r="CP151" s="91"/>
      <c r="CQ151" s="91"/>
      <c r="CR151" s="91"/>
      <c r="CS151" s="91"/>
      <c r="CT151" s="91"/>
      <c r="CU151" s="91"/>
      <c r="CV151" s="91"/>
      <c r="CW151" s="91"/>
      <c r="CX151" s="91"/>
      <c r="CY151" s="91"/>
      <c r="CZ151" s="91"/>
      <c r="DA151" s="91"/>
      <c r="DB151" s="91"/>
      <c r="DC151" s="91"/>
      <c r="DD151" s="91"/>
      <c r="DE151" s="91"/>
      <c r="DF151" s="91"/>
      <c r="DG151" s="91"/>
      <c r="DH151" s="91"/>
      <c r="DI151" s="91"/>
      <c r="DJ151" s="91"/>
      <c r="DK151" s="91"/>
      <c r="DL151" s="91"/>
      <c r="DM151" s="91"/>
      <c r="DN151" s="91"/>
      <c r="DO151" s="91"/>
      <c r="DP151" s="91"/>
      <c r="DQ151" s="91"/>
      <c r="DR151" s="91"/>
      <c r="DS151" s="91"/>
      <c r="DT151" s="91"/>
      <c r="DU151" s="91"/>
      <c r="DV151" s="91"/>
      <c r="DW151" s="91"/>
      <c r="DX151" s="91"/>
      <c r="DY151" s="91"/>
      <c r="DZ151" s="91"/>
      <c r="EA151" s="91"/>
      <c r="EB151" s="91"/>
      <c r="EC151" s="91"/>
      <c r="ED151" s="91"/>
      <c r="EE151" s="91"/>
      <c r="EF151" s="91"/>
      <c r="EG151" s="91"/>
      <c r="EH151" s="91"/>
      <c r="EI151" s="91"/>
      <c r="EJ151" s="91"/>
      <c r="EK151" s="91"/>
      <c r="EL151" s="91"/>
      <c r="EM151" s="91"/>
      <c r="EN151" s="91"/>
      <c r="EO151" s="91"/>
      <c r="EP151" s="91"/>
      <c r="EQ151" s="91"/>
      <c r="ER151" s="91"/>
      <c r="ES151" s="91"/>
      <c r="ET151" s="91"/>
      <c r="EU151" s="91"/>
      <c r="EV151" s="91"/>
      <c r="EW151" s="91"/>
      <c r="EX151" s="91"/>
      <c r="EY151" s="91"/>
      <c r="EZ151" s="91"/>
      <c r="FA151" s="91"/>
      <c r="FB151" s="91"/>
      <c r="FC151" s="91"/>
      <c r="FD151" s="91"/>
      <c r="FE151" s="91"/>
      <c r="FF151" s="91"/>
      <c r="FG151" s="91"/>
      <c r="FH151" s="91"/>
      <c r="FI151" s="91"/>
      <c r="FJ151" s="91"/>
      <c r="FK151" s="91"/>
      <c r="FL151" s="91"/>
    </row>
    <row r="152" spans="3:168" x14ac:dyDescent="0.25"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1"/>
      <c r="AL152" s="91"/>
      <c r="AM152" s="91"/>
      <c r="AN152" s="9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  <c r="BB152" s="91"/>
      <c r="BC152" s="91"/>
      <c r="BD152" s="91"/>
      <c r="BE152" s="91"/>
      <c r="BF152" s="91"/>
      <c r="BG152" s="91"/>
      <c r="BH152" s="91"/>
      <c r="BI152" s="91"/>
      <c r="BJ152" s="91"/>
      <c r="BK152" s="91"/>
      <c r="BL152" s="91"/>
      <c r="BM152" s="91"/>
      <c r="BN152" s="91"/>
      <c r="BO152" s="91"/>
      <c r="BP152" s="91"/>
      <c r="BQ152" s="91"/>
      <c r="BR152" s="91"/>
      <c r="BS152" s="91"/>
      <c r="BT152" s="91"/>
      <c r="BU152" s="91"/>
      <c r="BV152" s="91"/>
      <c r="BW152" s="91"/>
      <c r="BX152" s="91"/>
      <c r="BY152" s="91"/>
      <c r="BZ152" s="91"/>
      <c r="CA152" s="91"/>
      <c r="CB152" s="91"/>
      <c r="CC152" s="91"/>
      <c r="CD152" s="91"/>
      <c r="CE152" s="91"/>
      <c r="CF152" s="91"/>
      <c r="CG152" s="91"/>
      <c r="CH152" s="91"/>
      <c r="CI152" s="91"/>
      <c r="CJ152" s="91"/>
      <c r="CK152" s="91"/>
      <c r="CL152" s="91"/>
      <c r="CM152" s="91"/>
      <c r="CN152" s="91"/>
      <c r="CO152" s="91"/>
      <c r="CP152" s="91"/>
      <c r="CQ152" s="91"/>
      <c r="CR152" s="91"/>
      <c r="CS152" s="91"/>
      <c r="CT152" s="91"/>
      <c r="CU152" s="91"/>
      <c r="CV152" s="91"/>
      <c r="CW152" s="91"/>
      <c r="CX152" s="91"/>
      <c r="CY152" s="91"/>
      <c r="CZ152" s="91"/>
      <c r="DA152" s="91"/>
      <c r="DB152" s="91"/>
      <c r="DC152" s="91"/>
      <c r="DD152" s="91"/>
      <c r="DE152" s="91"/>
      <c r="DF152" s="91"/>
      <c r="DG152" s="91"/>
      <c r="DH152" s="91"/>
      <c r="DI152" s="91"/>
      <c r="DJ152" s="91"/>
      <c r="DK152" s="91"/>
      <c r="DL152" s="91"/>
      <c r="DM152" s="91"/>
      <c r="DN152" s="91"/>
      <c r="DO152" s="91"/>
      <c r="DP152" s="91"/>
      <c r="DQ152" s="91"/>
      <c r="DR152" s="91"/>
      <c r="DS152" s="91"/>
      <c r="DT152" s="91"/>
      <c r="DU152" s="91"/>
      <c r="DV152" s="91"/>
      <c r="DW152" s="91"/>
      <c r="DX152" s="91"/>
      <c r="DY152" s="91"/>
      <c r="DZ152" s="91"/>
      <c r="EA152" s="91"/>
      <c r="EB152" s="91"/>
      <c r="EC152" s="91"/>
      <c r="ED152" s="91"/>
      <c r="EE152" s="91"/>
      <c r="EF152" s="91"/>
      <c r="EG152" s="91"/>
      <c r="EH152" s="91"/>
      <c r="EI152" s="91"/>
      <c r="EJ152" s="91"/>
      <c r="EK152" s="91"/>
      <c r="EL152" s="91"/>
      <c r="EM152" s="91"/>
      <c r="EN152" s="91"/>
      <c r="EO152" s="91"/>
      <c r="EP152" s="91"/>
      <c r="EQ152" s="91"/>
      <c r="ER152" s="91"/>
      <c r="ES152" s="91"/>
      <c r="ET152" s="91"/>
      <c r="EU152" s="91"/>
      <c r="EV152" s="91"/>
      <c r="EW152" s="91"/>
      <c r="EX152" s="91"/>
      <c r="EY152" s="91"/>
      <c r="EZ152" s="91"/>
      <c r="FA152" s="91"/>
      <c r="FB152" s="91"/>
      <c r="FC152" s="91"/>
      <c r="FD152" s="91"/>
      <c r="FE152" s="91"/>
      <c r="FF152" s="91"/>
      <c r="FG152" s="91"/>
      <c r="FH152" s="91"/>
      <c r="FI152" s="91"/>
      <c r="FJ152" s="91"/>
      <c r="FK152" s="91"/>
      <c r="FL152" s="91"/>
    </row>
    <row r="153" spans="3:168" x14ac:dyDescent="0.25"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1"/>
      <c r="AP153" s="91"/>
      <c r="AQ153" s="91"/>
      <c r="AR153" s="91"/>
      <c r="AS153" s="91"/>
      <c r="AT153" s="91"/>
      <c r="AU153" s="91"/>
      <c r="AV153" s="91"/>
      <c r="AW153" s="91"/>
      <c r="AX153" s="91"/>
      <c r="AY153" s="91"/>
      <c r="AZ153" s="91"/>
      <c r="BA153" s="91"/>
      <c r="BB153" s="91"/>
      <c r="BC153" s="91"/>
      <c r="BD153" s="91"/>
      <c r="BE153" s="91"/>
      <c r="BF153" s="91"/>
      <c r="BG153" s="91"/>
      <c r="BH153" s="91"/>
      <c r="BI153" s="91"/>
      <c r="BJ153" s="91"/>
      <c r="BK153" s="91"/>
      <c r="BL153" s="91"/>
      <c r="BM153" s="91"/>
      <c r="BN153" s="91"/>
      <c r="BO153" s="91"/>
      <c r="BP153" s="91"/>
      <c r="BQ153" s="91"/>
      <c r="BR153" s="91"/>
      <c r="BS153" s="91"/>
      <c r="BT153" s="91"/>
      <c r="BU153" s="91"/>
      <c r="BV153" s="91"/>
      <c r="BW153" s="91"/>
      <c r="BX153" s="91"/>
      <c r="BY153" s="91"/>
      <c r="BZ153" s="91"/>
      <c r="CA153" s="91"/>
      <c r="CB153" s="91"/>
      <c r="CC153" s="91"/>
      <c r="CD153" s="91"/>
      <c r="CE153" s="91"/>
      <c r="CF153" s="91"/>
      <c r="CG153" s="91"/>
      <c r="CH153" s="91"/>
      <c r="CI153" s="91"/>
      <c r="CJ153" s="91"/>
      <c r="CK153" s="91"/>
      <c r="CL153" s="91"/>
      <c r="CM153" s="91"/>
      <c r="CN153" s="91"/>
      <c r="CO153" s="91"/>
      <c r="CP153" s="91"/>
      <c r="CQ153" s="91"/>
      <c r="CR153" s="91"/>
      <c r="CS153" s="91"/>
      <c r="CT153" s="91"/>
      <c r="CU153" s="91"/>
      <c r="CV153" s="91"/>
      <c r="CW153" s="91"/>
      <c r="CX153" s="91"/>
      <c r="CY153" s="91"/>
      <c r="CZ153" s="91"/>
      <c r="DA153" s="91"/>
      <c r="DB153" s="91"/>
      <c r="DC153" s="91"/>
      <c r="DD153" s="91"/>
      <c r="DE153" s="91"/>
      <c r="DF153" s="91"/>
      <c r="DG153" s="91"/>
      <c r="DH153" s="91"/>
      <c r="DI153" s="91"/>
      <c r="DJ153" s="91"/>
      <c r="DK153" s="91"/>
      <c r="DL153" s="91"/>
      <c r="DM153" s="91"/>
      <c r="DN153" s="91"/>
      <c r="DO153" s="91"/>
      <c r="DP153" s="91"/>
      <c r="DQ153" s="91"/>
      <c r="DR153" s="91"/>
      <c r="DS153" s="91"/>
      <c r="DT153" s="91"/>
      <c r="DU153" s="91"/>
      <c r="DV153" s="91"/>
      <c r="DW153" s="91"/>
      <c r="DX153" s="91"/>
      <c r="DY153" s="91"/>
      <c r="DZ153" s="91"/>
      <c r="EA153" s="91"/>
      <c r="EB153" s="91"/>
      <c r="EC153" s="91"/>
      <c r="ED153" s="91"/>
      <c r="EE153" s="91"/>
      <c r="EF153" s="91"/>
      <c r="EG153" s="91"/>
      <c r="EH153" s="91"/>
      <c r="EI153" s="91"/>
      <c r="EJ153" s="91"/>
      <c r="EK153" s="91"/>
      <c r="EL153" s="91"/>
      <c r="EM153" s="91"/>
      <c r="EN153" s="91"/>
      <c r="EO153" s="91"/>
      <c r="EP153" s="91"/>
      <c r="EQ153" s="91"/>
      <c r="ER153" s="91"/>
      <c r="ES153" s="91"/>
      <c r="ET153" s="91"/>
      <c r="EU153" s="91"/>
      <c r="EV153" s="91"/>
      <c r="EW153" s="91"/>
      <c r="EX153" s="91"/>
      <c r="EY153" s="91"/>
      <c r="EZ153" s="91"/>
      <c r="FA153" s="91"/>
      <c r="FB153" s="91"/>
      <c r="FC153" s="91"/>
      <c r="FD153" s="91"/>
      <c r="FE153" s="91"/>
      <c r="FF153" s="91"/>
      <c r="FG153" s="91"/>
      <c r="FH153" s="91"/>
      <c r="FI153" s="91"/>
      <c r="FJ153" s="91"/>
      <c r="FK153" s="91"/>
      <c r="FL153" s="91"/>
    </row>
    <row r="154" spans="3:168" x14ac:dyDescent="0.25"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91"/>
      <c r="AL154" s="91"/>
      <c r="AM154" s="91"/>
      <c r="AN154" s="91"/>
      <c r="AO154" s="91"/>
      <c r="AP154" s="91"/>
      <c r="AQ154" s="91"/>
      <c r="AR154" s="91"/>
      <c r="AS154" s="91"/>
      <c r="AT154" s="91"/>
      <c r="AU154" s="91"/>
      <c r="AV154" s="91"/>
      <c r="AW154" s="91"/>
      <c r="AX154" s="91"/>
      <c r="AY154" s="91"/>
      <c r="AZ154" s="91"/>
      <c r="BA154" s="91"/>
      <c r="BB154" s="91"/>
      <c r="BC154" s="91"/>
      <c r="BD154" s="91"/>
      <c r="BE154" s="91"/>
      <c r="BF154" s="91"/>
      <c r="BG154" s="91"/>
      <c r="BH154" s="91"/>
      <c r="BI154" s="91"/>
      <c r="BJ154" s="91"/>
      <c r="BK154" s="91"/>
      <c r="BL154" s="91"/>
      <c r="BM154" s="91"/>
      <c r="BN154" s="91"/>
      <c r="BO154" s="91"/>
      <c r="BP154" s="91"/>
      <c r="BQ154" s="91"/>
      <c r="BR154" s="91"/>
      <c r="BS154" s="91"/>
      <c r="BT154" s="91"/>
      <c r="BU154" s="91"/>
      <c r="BV154" s="91"/>
      <c r="BW154" s="91"/>
      <c r="BX154" s="91"/>
      <c r="BY154" s="91"/>
      <c r="BZ154" s="91"/>
      <c r="CA154" s="91"/>
      <c r="CB154" s="91"/>
      <c r="CC154" s="91"/>
      <c r="CD154" s="91"/>
      <c r="CE154" s="91"/>
      <c r="CF154" s="91"/>
      <c r="CG154" s="91"/>
      <c r="CH154" s="91"/>
      <c r="CI154" s="91"/>
      <c r="CJ154" s="91"/>
      <c r="CK154" s="91"/>
      <c r="CL154" s="91"/>
      <c r="CM154" s="91"/>
      <c r="CN154" s="91"/>
      <c r="CO154" s="91"/>
      <c r="CP154" s="91"/>
      <c r="CQ154" s="91"/>
      <c r="CR154" s="91"/>
      <c r="CS154" s="91"/>
      <c r="CT154" s="91"/>
      <c r="CU154" s="91"/>
      <c r="CV154" s="91"/>
      <c r="CW154" s="91"/>
      <c r="CX154" s="91"/>
      <c r="CY154" s="91"/>
      <c r="CZ154" s="91"/>
      <c r="DA154" s="91"/>
      <c r="DB154" s="91"/>
      <c r="DC154" s="91"/>
      <c r="DD154" s="91"/>
      <c r="DE154" s="91"/>
      <c r="DF154" s="91"/>
      <c r="DG154" s="91"/>
      <c r="DH154" s="91"/>
      <c r="DI154" s="91"/>
      <c r="DJ154" s="91"/>
      <c r="DK154" s="91"/>
      <c r="DL154" s="91"/>
      <c r="DM154" s="91"/>
      <c r="DN154" s="91"/>
      <c r="DO154" s="91"/>
      <c r="DP154" s="91"/>
      <c r="DQ154" s="91"/>
      <c r="DR154" s="91"/>
      <c r="DS154" s="91"/>
      <c r="DT154" s="91"/>
      <c r="DU154" s="91"/>
      <c r="DV154" s="91"/>
      <c r="DW154" s="91"/>
      <c r="DX154" s="91"/>
      <c r="DY154" s="91"/>
      <c r="DZ154" s="91"/>
      <c r="EA154" s="91"/>
      <c r="EB154" s="91"/>
      <c r="EC154" s="91"/>
      <c r="ED154" s="91"/>
      <c r="EE154" s="91"/>
      <c r="EF154" s="91"/>
      <c r="EG154" s="91"/>
      <c r="EH154" s="91"/>
      <c r="EI154" s="91"/>
      <c r="EJ154" s="91"/>
      <c r="EK154" s="91"/>
      <c r="EL154" s="91"/>
      <c r="EM154" s="91"/>
      <c r="EN154" s="91"/>
      <c r="EO154" s="91"/>
      <c r="EP154" s="91"/>
      <c r="EQ154" s="91"/>
      <c r="ER154" s="91"/>
      <c r="ES154" s="91"/>
      <c r="ET154" s="91"/>
      <c r="EU154" s="91"/>
      <c r="EV154" s="91"/>
      <c r="EW154" s="91"/>
      <c r="EX154" s="91"/>
      <c r="EY154" s="91"/>
      <c r="EZ154" s="91"/>
      <c r="FA154" s="91"/>
      <c r="FB154" s="91"/>
      <c r="FC154" s="91"/>
      <c r="FD154" s="91"/>
      <c r="FE154" s="91"/>
      <c r="FF154" s="91"/>
      <c r="FG154" s="91"/>
      <c r="FH154" s="91"/>
      <c r="FI154" s="91"/>
      <c r="FJ154" s="91"/>
      <c r="FK154" s="91"/>
      <c r="FL154" s="91"/>
    </row>
    <row r="155" spans="3:168" x14ac:dyDescent="0.25"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  <c r="AB155" s="91"/>
      <c r="AC155" s="91"/>
      <c r="AD155" s="91"/>
      <c r="AE155" s="91"/>
      <c r="AF155" s="91"/>
      <c r="AG155" s="91"/>
      <c r="AH155" s="91"/>
      <c r="AI155" s="91"/>
      <c r="AJ155" s="91"/>
      <c r="AK155" s="91"/>
      <c r="AL155" s="91"/>
      <c r="AM155" s="91"/>
      <c r="AN155" s="91"/>
      <c r="AO155" s="91"/>
      <c r="AP155" s="91"/>
      <c r="AQ155" s="91"/>
      <c r="AR155" s="91"/>
      <c r="AS155" s="91"/>
      <c r="AT155" s="91"/>
      <c r="AU155" s="91"/>
      <c r="AV155" s="91"/>
      <c r="AW155" s="91"/>
      <c r="AX155" s="91"/>
      <c r="AY155" s="91"/>
      <c r="AZ155" s="91"/>
      <c r="BA155" s="91"/>
      <c r="BB155" s="91"/>
      <c r="BC155" s="91"/>
      <c r="BD155" s="91"/>
      <c r="BE155" s="91"/>
      <c r="BF155" s="91"/>
      <c r="BG155" s="91"/>
      <c r="BH155" s="91"/>
      <c r="BI155" s="91"/>
      <c r="BJ155" s="91"/>
      <c r="BK155" s="91"/>
      <c r="BL155" s="91"/>
      <c r="BM155" s="91"/>
      <c r="BN155" s="91"/>
      <c r="BO155" s="91"/>
      <c r="BP155" s="91"/>
      <c r="BQ155" s="91"/>
      <c r="BR155" s="91"/>
      <c r="BS155" s="91"/>
      <c r="BT155" s="91"/>
      <c r="BU155" s="91"/>
      <c r="BV155" s="91"/>
      <c r="BW155" s="91"/>
      <c r="BX155" s="91"/>
      <c r="BY155" s="91"/>
      <c r="BZ155" s="91"/>
      <c r="CA155" s="91"/>
      <c r="CB155" s="91"/>
      <c r="CC155" s="91"/>
      <c r="CD155" s="91"/>
      <c r="CE155" s="91"/>
      <c r="CF155" s="91"/>
      <c r="CG155" s="91"/>
      <c r="CH155" s="91"/>
      <c r="CI155" s="91"/>
      <c r="CJ155" s="91"/>
      <c r="CK155" s="91"/>
      <c r="CL155" s="91"/>
      <c r="CM155" s="91"/>
      <c r="CN155" s="91"/>
      <c r="CO155" s="91"/>
      <c r="CP155" s="91"/>
      <c r="CQ155" s="91"/>
      <c r="CR155" s="91"/>
      <c r="CS155" s="91"/>
      <c r="CT155" s="91"/>
      <c r="CU155" s="91"/>
      <c r="CV155" s="91"/>
      <c r="CW155" s="91"/>
      <c r="CX155" s="91"/>
      <c r="CY155" s="91"/>
      <c r="CZ155" s="91"/>
      <c r="DA155" s="91"/>
      <c r="DB155" s="91"/>
      <c r="DC155" s="91"/>
      <c r="DD155" s="91"/>
      <c r="DE155" s="91"/>
      <c r="DF155" s="91"/>
      <c r="DG155" s="91"/>
      <c r="DH155" s="91"/>
      <c r="DI155" s="91"/>
      <c r="DJ155" s="91"/>
      <c r="DK155" s="91"/>
      <c r="DL155" s="91"/>
      <c r="DM155" s="91"/>
      <c r="DN155" s="91"/>
      <c r="DO155" s="91"/>
      <c r="DP155" s="91"/>
      <c r="DQ155" s="91"/>
      <c r="DR155" s="91"/>
      <c r="DS155" s="91"/>
      <c r="DT155" s="91"/>
      <c r="DU155" s="91"/>
      <c r="DV155" s="91"/>
      <c r="DW155" s="91"/>
      <c r="DX155" s="91"/>
      <c r="DY155" s="91"/>
      <c r="DZ155" s="91"/>
      <c r="EA155" s="91"/>
      <c r="EB155" s="91"/>
      <c r="EC155" s="91"/>
      <c r="ED155" s="91"/>
      <c r="EE155" s="91"/>
      <c r="EF155" s="91"/>
      <c r="EG155" s="91"/>
      <c r="EH155" s="91"/>
      <c r="EI155" s="91"/>
      <c r="EJ155" s="91"/>
      <c r="EK155" s="91"/>
      <c r="EL155" s="91"/>
      <c r="EM155" s="91"/>
      <c r="EN155" s="91"/>
      <c r="EO155" s="91"/>
      <c r="EP155" s="91"/>
      <c r="EQ155" s="91"/>
      <c r="ER155" s="91"/>
      <c r="ES155" s="91"/>
      <c r="ET155" s="91"/>
      <c r="EU155" s="91"/>
      <c r="EV155" s="91"/>
      <c r="EW155" s="91"/>
      <c r="EX155" s="91"/>
      <c r="EY155" s="91"/>
      <c r="EZ155" s="91"/>
      <c r="FA155" s="91"/>
      <c r="FB155" s="91"/>
      <c r="FC155" s="91"/>
      <c r="FD155" s="91"/>
      <c r="FE155" s="91"/>
      <c r="FF155" s="91"/>
      <c r="FG155" s="91"/>
      <c r="FH155" s="91"/>
      <c r="FI155" s="91"/>
      <c r="FJ155" s="91"/>
      <c r="FK155" s="91"/>
      <c r="FL155" s="91"/>
    </row>
    <row r="156" spans="3:168" x14ac:dyDescent="0.25"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  <c r="Z156" s="91"/>
      <c r="AA156" s="91"/>
      <c r="AB156" s="91"/>
      <c r="AC156" s="91"/>
      <c r="AD156" s="91"/>
      <c r="AE156" s="91"/>
      <c r="AF156" s="91"/>
      <c r="AG156" s="91"/>
      <c r="AH156" s="91"/>
      <c r="AI156" s="91"/>
      <c r="AJ156" s="91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  <c r="BB156" s="91"/>
      <c r="BC156" s="91"/>
      <c r="BD156" s="91"/>
      <c r="BE156" s="91"/>
      <c r="BF156" s="91"/>
      <c r="BG156" s="91"/>
      <c r="BH156" s="91"/>
      <c r="BI156" s="91"/>
      <c r="BJ156" s="91"/>
      <c r="BK156" s="91"/>
      <c r="BL156" s="91"/>
      <c r="BM156" s="91"/>
      <c r="BN156" s="91"/>
      <c r="BO156" s="91"/>
      <c r="BP156" s="91"/>
      <c r="BQ156" s="91"/>
      <c r="BR156" s="91"/>
      <c r="BS156" s="91"/>
      <c r="BT156" s="91"/>
      <c r="BU156" s="91"/>
      <c r="BV156" s="91"/>
      <c r="BW156" s="91"/>
      <c r="BX156" s="91"/>
      <c r="BY156" s="91"/>
      <c r="BZ156" s="91"/>
      <c r="CA156" s="91"/>
      <c r="CB156" s="91"/>
      <c r="CC156" s="91"/>
      <c r="CD156" s="91"/>
      <c r="CE156" s="91"/>
      <c r="CF156" s="91"/>
      <c r="CG156" s="91"/>
      <c r="CH156" s="91"/>
      <c r="CI156" s="91"/>
      <c r="CJ156" s="91"/>
      <c r="CK156" s="91"/>
      <c r="CL156" s="91"/>
      <c r="CM156" s="91"/>
      <c r="CN156" s="91"/>
      <c r="CO156" s="91"/>
      <c r="CP156" s="91"/>
      <c r="CQ156" s="91"/>
      <c r="CR156" s="91"/>
      <c r="CS156" s="91"/>
      <c r="CT156" s="91"/>
      <c r="CU156" s="91"/>
      <c r="CV156" s="91"/>
      <c r="CW156" s="91"/>
      <c r="CX156" s="91"/>
      <c r="CY156" s="91"/>
      <c r="CZ156" s="91"/>
      <c r="DA156" s="91"/>
      <c r="DB156" s="91"/>
      <c r="DC156" s="91"/>
      <c r="DD156" s="91"/>
      <c r="DE156" s="91"/>
      <c r="DF156" s="91"/>
      <c r="DG156" s="91"/>
      <c r="DH156" s="91"/>
      <c r="DI156" s="91"/>
      <c r="DJ156" s="91"/>
      <c r="DK156" s="91"/>
      <c r="DL156" s="91"/>
      <c r="DM156" s="91"/>
      <c r="DN156" s="91"/>
      <c r="DO156" s="91"/>
      <c r="DP156" s="91"/>
      <c r="DQ156" s="91"/>
      <c r="DR156" s="91"/>
      <c r="DS156" s="91"/>
      <c r="DT156" s="91"/>
      <c r="DU156" s="91"/>
      <c r="DV156" s="91"/>
      <c r="DW156" s="91"/>
      <c r="DX156" s="91"/>
      <c r="DY156" s="91"/>
      <c r="DZ156" s="91"/>
      <c r="EA156" s="91"/>
      <c r="EB156" s="91"/>
      <c r="EC156" s="91"/>
      <c r="ED156" s="91"/>
      <c r="EE156" s="91"/>
      <c r="EF156" s="91"/>
      <c r="EG156" s="91"/>
      <c r="EH156" s="91"/>
      <c r="EI156" s="91"/>
      <c r="EJ156" s="91"/>
      <c r="EK156" s="91"/>
      <c r="EL156" s="91"/>
      <c r="EM156" s="91"/>
      <c r="EN156" s="91"/>
      <c r="EO156" s="91"/>
      <c r="EP156" s="91"/>
      <c r="EQ156" s="91"/>
      <c r="ER156" s="91"/>
      <c r="ES156" s="91"/>
      <c r="ET156" s="91"/>
      <c r="EU156" s="91"/>
      <c r="EV156" s="91"/>
      <c r="EW156" s="91"/>
      <c r="EX156" s="91"/>
      <c r="EY156" s="91"/>
      <c r="EZ156" s="91"/>
      <c r="FA156" s="91"/>
      <c r="FB156" s="91"/>
      <c r="FC156" s="91"/>
      <c r="FD156" s="91"/>
      <c r="FE156" s="91"/>
      <c r="FF156" s="91"/>
      <c r="FG156" s="91"/>
      <c r="FH156" s="91"/>
      <c r="FI156" s="91"/>
      <c r="FJ156" s="91"/>
      <c r="FK156" s="91"/>
      <c r="FL156" s="91"/>
    </row>
    <row r="157" spans="3:168" x14ac:dyDescent="0.25"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  <c r="Z157" s="91"/>
      <c r="AA157" s="91"/>
      <c r="AB157" s="91"/>
      <c r="AC157" s="91"/>
      <c r="AD157" s="91"/>
      <c r="AE157" s="91"/>
      <c r="AF157" s="91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  <c r="AX157" s="91"/>
      <c r="AY157" s="91"/>
      <c r="AZ157" s="91"/>
      <c r="BA157" s="91"/>
      <c r="BB157" s="91"/>
      <c r="BC157" s="91"/>
      <c r="BD157" s="91"/>
      <c r="BE157" s="91"/>
      <c r="BF157" s="91"/>
      <c r="BG157" s="91"/>
      <c r="BH157" s="91"/>
      <c r="BI157" s="91"/>
      <c r="BJ157" s="91"/>
      <c r="BK157" s="91"/>
      <c r="BL157" s="91"/>
      <c r="BM157" s="91"/>
      <c r="BN157" s="91"/>
      <c r="BO157" s="91"/>
      <c r="BP157" s="91"/>
      <c r="BQ157" s="91"/>
      <c r="BR157" s="91"/>
      <c r="BS157" s="91"/>
      <c r="BT157" s="91"/>
      <c r="BU157" s="91"/>
      <c r="BV157" s="91"/>
      <c r="BW157" s="91"/>
      <c r="BX157" s="91"/>
      <c r="BY157" s="91"/>
      <c r="BZ157" s="91"/>
      <c r="CA157" s="91"/>
      <c r="CB157" s="91"/>
      <c r="CC157" s="91"/>
      <c r="CD157" s="91"/>
      <c r="CE157" s="91"/>
      <c r="CF157" s="91"/>
      <c r="CG157" s="91"/>
      <c r="CH157" s="91"/>
      <c r="CI157" s="91"/>
      <c r="CJ157" s="91"/>
      <c r="CK157" s="91"/>
      <c r="CL157" s="91"/>
      <c r="CM157" s="91"/>
      <c r="CN157" s="91"/>
      <c r="CO157" s="91"/>
      <c r="CP157" s="91"/>
      <c r="CQ157" s="91"/>
      <c r="CR157" s="91"/>
      <c r="CS157" s="91"/>
      <c r="CT157" s="91"/>
      <c r="CU157" s="91"/>
      <c r="CV157" s="91"/>
      <c r="CW157" s="91"/>
      <c r="CX157" s="91"/>
      <c r="CY157" s="91"/>
      <c r="CZ157" s="91"/>
      <c r="DA157" s="91"/>
      <c r="DB157" s="91"/>
      <c r="DC157" s="91"/>
      <c r="DD157" s="91"/>
      <c r="DE157" s="91"/>
      <c r="DF157" s="91"/>
      <c r="DG157" s="91"/>
      <c r="DH157" s="91"/>
      <c r="DI157" s="91"/>
      <c r="DJ157" s="91"/>
      <c r="DK157" s="91"/>
      <c r="DL157" s="91"/>
      <c r="DM157" s="91"/>
      <c r="DN157" s="91"/>
      <c r="DO157" s="91"/>
      <c r="DP157" s="91"/>
      <c r="DQ157" s="91"/>
      <c r="DR157" s="91"/>
      <c r="DS157" s="91"/>
      <c r="DT157" s="91"/>
      <c r="DU157" s="91"/>
      <c r="DV157" s="91"/>
      <c r="DW157" s="91"/>
      <c r="DX157" s="91"/>
      <c r="DY157" s="91"/>
      <c r="DZ157" s="91"/>
      <c r="EA157" s="91"/>
      <c r="EB157" s="91"/>
      <c r="EC157" s="91"/>
      <c r="ED157" s="91"/>
      <c r="EE157" s="91"/>
      <c r="EF157" s="91"/>
      <c r="EG157" s="91"/>
      <c r="EH157" s="91"/>
      <c r="EI157" s="91"/>
      <c r="EJ157" s="91"/>
      <c r="EK157" s="91"/>
      <c r="EL157" s="91"/>
      <c r="EM157" s="91"/>
      <c r="EN157" s="91"/>
      <c r="EO157" s="91"/>
      <c r="EP157" s="91"/>
      <c r="EQ157" s="91"/>
      <c r="ER157" s="91"/>
      <c r="ES157" s="91"/>
      <c r="ET157" s="91"/>
      <c r="EU157" s="91"/>
      <c r="EV157" s="91"/>
      <c r="EW157" s="91"/>
      <c r="EX157" s="91"/>
      <c r="EY157" s="91"/>
      <c r="EZ157" s="91"/>
      <c r="FA157" s="91"/>
      <c r="FB157" s="91"/>
      <c r="FC157" s="91"/>
      <c r="FD157" s="91"/>
      <c r="FE157" s="91"/>
      <c r="FF157" s="91"/>
      <c r="FG157" s="91"/>
      <c r="FH157" s="91"/>
      <c r="FI157" s="91"/>
      <c r="FJ157" s="91"/>
      <c r="FK157" s="91"/>
      <c r="FL157" s="91"/>
    </row>
    <row r="158" spans="3:168" x14ac:dyDescent="0.25"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  <c r="Z158" s="91"/>
      <c r="AA158" s="91"/>
      <c r="AB158" s="91"/>
      <c r="AC158" s="91"/>
      <c r="AD158" s="91"/>
      <c r="AE158" s="91"/>
      <c r="AF158" s="91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  <c r="AX158" s="91"/>
      <c r="AY158" s="91"/>
      <c r="AZ158" s="91"/>
      <c r="BA158" s="91"/>
      <c r="BB158" s="91"/>
      <c r="BC158" s="91"/>
      <c r="BD158" s="91"/>
      <c r="BE158" s="91"/>
      <c r="BF158" s="91"/>
      <c r="BG158" s="91"/>
      <c r="BH158" s="91"/>
      <c r="BI158" s="91"/>
      <c r="BJ158" s="91"/>
      <c r="BK158" s="91"/>
      <c r="BL158" s="91"/>
      <c r="BM158" s="91"/>
      <c r="BN158" s="91"/>
      <c r="BO158" s="91"/>
      <c r="BP158" s="91"/>
      <c r="BQ158" s="91"/>
      <c r="BR158" s="91"/>
      <c r="BS158" s="91"/>
      <c r="BT158" s="91"/>
      <c r="BU158" s="91"/>
      <c r="BV158" s="91"/>
      <c r="BW158" s="91"/>
      <c r="BX158" s="91"/>
      <c r="BY158" s="91"/>
      <c r="BZ158" s="91"/>
      <c r="CA158" s="91"/>
      <c r="CB158" s="91"/>
      <c r="CC158" s="91"/>
      <c r="CD158" s="91"/>
      <c r="CE158" s="91"/>
      <c r="CF158" s="91"/>
      <c r="CG158" s="91"/>
      <c r="CH158" s="91"/>
      <c r="CI158" s="91"/>
      <c r="CJ158" s="91"/>
      <c r="CK158" s="91"/>
      <c r="CL158" s="91"/>
      <c r="CM158" s="91"/>
      <c r="CN158" s="91"/>
      <c r="CO158" s="91"/>
      <c r="CP158" s="91"/>
      <c r="CQ158" s="91"/>
      <c r="CR158" s="91"/>
      <c r="CS158" s="91"/>
      <c r="CT158" s="91"/>
      <c r="CU158" s="91"/>
      <c r="CV158" s="91"/>
      <c r="CW158" s="91"/>
      <c r="CX158" s="91"/>
      <c r="CY158" s="91"/>
      <c r="CZ158" s="91"/>
      <c r="DA158" s="91"/>
      <c r="DB158" s="91"/>
      <c r="DC158" s="91"/>
      <c r="DD158" s="91"/>
      <c r="DE158" s="91"/>
      <c r="DF158" s="91"/>
      <c r="DG158" s="91"/>
      <c r="DH158" s="91"/>
      <c r="DI158" s="91"/>
      <c r="DJ158" s="91"/>
      <c r="DK158" s="91"/>
      <c r="DL158" s="91"/>
      <c r="DM158" s="91"/>
      <c r="DN158" s="91"/>
      <c r="DO158" s="91"/>
      <c r="DP158" s="91"/>
      <c r="DQ158" s="91"/>
      <c r="DR158" s="91"/>
      <c r="DS158" s="91"/>
      <c r="DT158" s="91"/>
      <c r="DU158" s="91"/>
      <c r="DV158" s="91"/>
      <c r="DW158" s="91"/>
      <c r="DX158" s="91"/>
      <c r="DY158" s="91"/>
      <c r="DZ158" s="91"/>
      <c r="EA158" s="91"/>
      <c r="EB158" s="91"/>
      <c r="EC158" s="91"/>
      <c r="ED158" s="91"/>
      <c r="EE158" s="91"/>
      <c r="EF158" s="91"/>
      <c r="EG158" s="91"/>
      <c r="EH158" s="91"/>
      <c r="EI158" s="91"/>
      <c r="EJ158" s="91"/>
      <c r="EK158" s="91"/>
      <c r="EL158" s="91"/>
      <c r="EM158" s="91"/>
      <c r="EN158" s="91"/>
      <c r="EO158" s="91"/>
      <c r="EP158" s="91"/>
      <c r="EQ158" s="91"/>
      <c r="ER158" s="91"/>
      <c r="ES158" s="91"/>
      <c r="ET158" s="91"/>
      <c r="EU158" s="91"/>
      <c r="EV158" s="91"/>
      <c r="EW158" s="91"/>
      <c r="EX158" s="91"/>
      <c r="EY158" s="91"/>
      <c r="EZ158" s="91"/>
      <c r="FA158" s="91"/>
      <c r="FB158" s="91"/>
      <c r="FC158" s="91"/>
      <c r="FD158" s="91"/>
      <c r="FE158" s="91"/>
      <c r="FF158" s="91"/>
      <c r="FG158" s="91"/>
      <c r="FH158" s="91"/>
      <c r="FI158" s="91"/>
      <c r="FJ158" s="91"/>
      <c r="FK158" s="91"/>
      <c r="FL158" s="91"/>
    </row>
    <row r="159" spans="3:168" x14ac:dyDescent="0.25"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  <c r="BA159" s="91"/>
      <c r="BB159" s="91"/>
      <c r="BC159" s="91"/>
      <c r="BD159" s="91"/>
      <c r="BE159" s="91"/>
      <c r="BF159" s="91"/>
      <c r="BG159" s="91"/>
      <c r="BH159" s="91"/>
      <c r="BI159" s="91"/>
      <c r="BJ159" s="91"/>
      <c r="BK159" s="91"/>
      <c r="BL159" s="91"/>
      <c r="BM159" s="91"/>
      <c r="BN159" s="91"/>
      <c r="BO159" s="91"/>
      <c r="BP159" s="91"/>
      <c r="BQ159" s="91"/>
      <c r="BR159" s="91"/>
      <c r="BS159" s="91"/>
      <c r="BT159" s="91"/>
      <c r="BU159" s="91"/>
      <c r="BV159" s="91"/>
      <c r="BW159" s="91"/>
      <c r="BX159" s="91"/>
      <c r="BY159" s="91"/>
      <c r="BZ159" s="91"/>
      <c r="CA159" s="91"/>
      <c r="CB159" s="91"/>
      <c r="CC159" s="91"/>
      <c r="CD159" s="91"/>
      <c r="CE159" s="91"/>
      <c r="CF159" s="91"/>
      <c r="CG159" s="91"/>
      <c r="CH159" s="91"/>
      <c r="CI159" s="91"/>
      <c r="CJ159" s="91"/>
      <c r="CK159" s="91"/>
      <c r="CL159" s="91"/>
      <c r="CM159" s="91"/>
      <c r="CN159" s="91"/>
      <c r="CO159" s="91"/>
      <c r="CP159" s="91"/>
      <c r="CQ159" s="91"/>
      <c r="CR159" s="91"/>
      <c r="CS159" s="91"/>
      <c r="CT159" s="91"/>
      <c r="CU159" s="91"/>
      <c r="CV159" s="91"/>
      <c r="CW159" s="91"/>
      <c r="CX159" s="91"/>
      <c r="CY159" s="91"/>
      <c r="CZ159" s="91"/>
      <c r="DA159" s="91"/>
      <c r="DB159" s="91"/>
      <c r="DC159" s="91"/>
      <c r="DD159" s="91"/>
      <c r="DE159" s="91"/>
      <c r="DF159" s="91"/>
      <c r="DG159" s="91"/>
      <c r="DH159" s="91"/>
      <c r="DI159" s="91"/>
      <c r="DJ159" s="91"/>
      <c r="DK159" s="91"/>
      <c r="DL159" s="91"/>
      <c r="DM159" s="91"/>
      <c r="DN159" s="91"/>
      <c r="DO159" s="91"/>
      <c r="DP159" s="91"/>
      <c r="DQ159" s="91"/>
      <c r="DR159" s="91"/>
      <c r="DS159" s="91"/>
      <c r="DT159" s="91"/>
      <c r="DU159" s="91"/>
      <c r="DV159" s="91"/>
      <c r="DW159" s="91"/>
      <c r="DX159" s="91"/>
      <c r="DY159" s="91"/>
      <c r="DZ159" s="91"/>
      <c r="EA159" s="91"/>
      <c r="EB159" s="91"/>
      <c r="EC159" s="91"/>
      <c r="ED159" s="91"/>
      <c r="EE159" s="91"/>
      <c r="EF159" s="91"/>
      <c r="EG159" s="91"/>
      <c r="EH159" s="91"/>
      <c r="EI159" s="91"/>
      <c r="EJ159" s="91"/>
      <c r="EK159" s="91"/>
      <c r="EL159" s="91"/>
      <c r="EM159" s="91"/>
      <c r="EN159" s="91"/>
      <c r="EO159" s="91"/>
      <c r="EP159" s="91"/>
      <c r="EQ159" s="91"/>
      <c r="ER159" s="91"/>
      <c r="ES159" s="91"/>
      <c r="ET159" s="91"/>
      <c r="EU159" s="91"/>
      <c r="EV159" s="91"/>
      <c r="EW159" s="91"/>
      <c r="EX159" s="91"/>
      <c r="EY159" s="91"/>
      <c r="EZ159" s="91"/>
      <c r="FA159" s="91"/>
      <c r="FB159" s="91"/>
      <c r="FC159" s="91"/>
      <c r="FD159" s="91"/>
      <c r="FE159" s="91"/>
      <c r="FF159" s="91"/>
      <c r="FG159" s="91"/>
      <c r="FH159" s="91"/>
      <c r="FI159" s="91"/>
      <c r="FJ159" s="91"/>
      <c r="FK159" s="91"/>
      <c r="FL159" s="91"/>
    </row>
    <row r="160" spans="3:168" x14ac:dyDescent="0.25"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  <c r="AB160" s="91"/>
      <c r="AC160" s="91"/>
      <c r="AD160" s="91"/>
      <c r="AE160" s="91"/>
      <c r="AF160" s="91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  <c r="AX160" s="91"/>
      <c r="AY160" s="91"/>
      <c r="AZ160" s="91"/>
      <c r="BA160" s="91"/>
      <c r="BB160" s="91"/>
      <c r="BC160" s="91"/>
      <c r="BD160" s="91"/>
      <c r="BE160" s="91"/>
      <c r="BF160" s="91"/>
      <c r="BG160" s="91"/>
      <c r="BH160" s="91"/>
      <c r="BI160" s="91"/>
      <c r="BJ160" s="91"/>
      <c r="BK160" s="91"/>
      <c r="BL160" s="91"/>
      <c r="BM160" s="91"/>
      <c r="BN160" s="91"/>
      <c r="BO160" s="91"/>
      <c r="BP160" s="91"/>
      <c r="BQ160" s="91"/>
      <c r="BR160" s="91"/>
      <c r="BS160" s="91"/>
      <c r="BT160" s="91"/>
      <c r="BU160" s="91"/>
      <c r="BV160" s="91"/>
      <c r="BW160" s="91"/>
      <c r="BX160" s="91"/>
      <c r="BY160" s="91"/>
      <c r="BZ160" s="91"/>
      <c r="CA160" s="91"/>
      <c r="CB160" s="91"/>
      <c r="CC160" s="91"/>
      <c r="CD160" s="91"/>
      <c r="CE160" s="91"/>
      <c r="CF160" s="91"/>
      <c r="CG160" s="91"/>
      <c r="CH160" s="91"/>
      <c r="CI160" s="91"/>
      <c r="CJ160" s="91"/>
      <c r="CK160" s="91"/>
      <c r="CL160" s="91"/>
      <c r="CM160" s="91"/>
      <c r="CN160" s="91"/>
      <c r="CO160" s="91"/>
      <c r="CP160" s="91"/>
      <c r="CQ160" s="91"/>
      <c r="CR160" s="91"/>
      <c r="CS160" s="91"/>
      <c r="CT160" s="91"/>
      <c r="CU160" s="91"/>
      <c r="CV160" s="91"/>
      <c r="CW160" s="91"/>
      <c r="CX160" s="91"/>
      <c r="CY160" s="91"/>
      <c r="CZ160" s="91"/>
      <c r="DA160" s="91"/>
      <c r="DB160" s="91"/>
      <c r="DC160" s="91"/>
      <c r="DD160" s="91"/>
      <c r="DE160" s="91"/>
      <c r="DF160" s="91"/>
      <c r="DG160" s="91"/>
      <c r="DH160" s="91"/>
      <c r="DI160" s="91"/>
      <c r="DJ160" s="91"/>
      <c r="DK160" s="91"/>
      <c r="DL160" s="91"/>
      <c r="DM160" s="91"/>
      <c r="DN160" s="91"/>
      <c r="DO160" s="91"/>
      <c r="DP160" s="91"/>
      <c r="DQ160" s="91"/>
      <c r="DR160" s="91"/>
      <c r="DS160" s="91"/>
      <c r="DT160" s="91"/>
      <c r="DU160" s="91"/>
      <c r="DV160" s="91"/>
      <c r="DW160" s="91"/>
      <c r="DX160" s="91"/>
      <c r="DY160" s="91"/>
      <c r="DZ160" s="91"/>
      <c r="EA160" s="91"/>
      <c r="EB160" s="91"/>
      <c r="EC160" s="91"/>
      <c r="ED160" s="91"/>
      <c r="EE160" s="91"/>
      <c r="EF160" s="91"/>
      <c r="EG160" s="91"/>
      <c r="EH160" s="91"/>
      <c r="EI160" s="91"/>
      <c r="EJ160" s="91"/>
      <c r="EK160" s="91"/>
      <c r="EL160" s="91"/>
      <c r="EM160" s="91"/>
      <c r="EN160" s="91"/>
      <c r="EO160" s="91"/>
      <c r="EP160" s="91"/>
      <c r="EQ160" s="91"/>
      <c r="ER160" s="91"/>
      <c r="ES160" s="91"/>
      <c r="ET160" s="91"/>
      <c r="EU160" s="91"/>
      <c r="EV160" s="91"/>
      <c r="EW160" s="91"/>
      <c r="EX160" s="91"/>
      <c r="EY160" s="91"/>
      <c r="EZ160" s="91"/>
      <c r="FA160" s="91"/>
      <c r="FB160" s="91"/>
      <c r="FC160" s="91"/>
      <c r="FD160" s="91"/>
      <c r="FE160" s="91"/>
      <c r="FF160" s="91"/>
      <c r="FG160" s="91"/>
      <c r="FH160" s="91"/>
      <c r="FI160" s="91"/>
      <c r="FJ160" s="91"/>
      <c r="FK160" s="91"/>
      <c r="FL160" s="91"/>
    </row>
  </sheetData>
  <mergeCells count="6">
    <mergeCell ref="A2:F2"/>
    <mergeCell ref="B4:B6"/>
    <mergeCell ref="C4:C6"/>
    <mergeCell ref="D4:D6"/>
    <mergeCell ref="E4:E6"/>
    <mergeCell ref="F4:F6"/>
  </mergeCells>
  <pageMargins left="0.72" right="0" top="0.45" bottom="0.47" header="0" footer="0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Хабаровск-2</vt:lpstr>
      <vt:lpstr>Комсомольск</vt:lpstr>
      <vt:lpstr>Ванино</vt:lpstr>
      <vt:lpstr>Ванино!Заголовки_для_печати</vt:lpstr>
      <vt:lpstr>Комсомольск!Заголовки_для_печати</vt:lpstr>
      <vt:lpstr>'Хабаровск-2'!Заголовки_для_печати</vt:lpstr>
      <vt:lpstr>Ванино!Область_печати</vt:lpstr>
      <vt:lpstr>Комсомольск!Область_печати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Солод Ольга Геннадьевна</cp:lastModifiedBy>
  <cp:lastPrinted>2015-12-21T07:28:25Z</cp:lastPrinted>
  <dcterms:created xsi:type="dcterms:W3CDTF">2011-12-09T04:00:35Z</dcterms:created>
  <dcterms:modified xsi:type="dcterms:W3CDTF">2015-12-28T07:07:29Z</dcterms:modified>
</cp:coreProperties>
</file>