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330"/>
  </bookViews>
  <sheets>
    <sheet name="КС 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'КС '!$B:$B,'КС '!$1:$4</definedName>
    <definedName name="_xlnm.Print_Area" localSheetId="0">'КС '!$A$1:$H$33</definedName>
  </definedNames>
  <calcPr calcId="144525"/>
</workbook>
</file>

<file path=xl/calcChain.xml><?xml version="1.0" encoding="utf-8"?>
<calcChain xmlns="http://schemas.openxmlformats.org/spreadsheetml/2006/main">
  <c r="C33" i="2" l="1"/>
  <c r="C32" i="2"/>
  <c r="C31" i="2"/>
  <c r="C30" i="2"/>
  <c r="C29" i="2"/>
  <c r="C28" i="2"/>
  <c r="C27" i="2"/>
  <c r="C26" i="2"/>
  <c r="C19" i="2"/>
  <c r="C18" i="2"/>
  <c r="C17" i="2"/>
  <c r="C7" i="2"/>
  <c r="C14" i="2"/>
  <c r="C13" i="2"/>
  <c r="C12" i="2"/>
  <c r="C11" i="2"/>
  <c r="C25" i="2"/>
  <c r="C9" i="2"/>
  <c r="C8" i="2"/>
</calcChain>
</file>

<file path=xl/sharedStrings.xml><?xml version="1.0" encoding="utf-8"?>
<sst xmlns="http://schemas.openxmlformats.org/spreadsheetml/2006/main" count="40" uniqueCount="40">
  <si>
    <t>Код КСГ 2015</t>
  </si>
  <si>
    <t>базовая ставка на оказание медицинской помощи</t>
  </si>
  <si>
    <t>КУ (управленческий коэффициент)</t>
  </si>
  <si>
    <t>Доля расходов (мягкий инвентарь, прочие)</t>
  </si>
  <si>
    <t>структура тарифа</t>
  </si>
  <si>
    <t>заработная плата</t>
  </si>
  <si>
    <t>медикаменты и расходные материалы</t>
  </si>
  <si>
    <t>питание</t>
  </si>
  <si>
    <t>Инфекционные болезни</t>
  </si>
  <si>
    <t>Респираторные инфекции верхних дыхательных путей</t>
  </si>
  <si>
    <t>Гипертоническая болезнь</t>
  </si>
  <si>
    <t>Эпилепсия, судороги, дети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</si>
  <si>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</si>
  <si>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</si>
  <si>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</si>
  <si>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</si>
  <si>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3)</t>
  </si>
  <si>
    <t>Детская хирургия в период новорожденности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</si>
  <si>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</si>
  <si>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</si>
  <si>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</si>
  <si>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</si>
  <si>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</si>
  <si>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</si>
  <si>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</si>
  <si>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</si>
  <si>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</si>
  <si>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</si>
  <si>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</si>
  <si>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</si>
  <si>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Детская хирургия</t>
  </si>
  <si>
    <t>Терапия</t>
  </si>
  <si>
    <t>Неонатология</t>
  </si>
  <si>
    <t>Педиатрия</t>
  </si>
  <si>
    <t>Офтальмология</t>
  </si>
  <si>
    <t>Стоматология детская</t>
  </si>
  <si>
    <t xml:space="preserve">Приложение № 12
к Соглашению о тарифах на
оплату медицинской помощи
по обязательному медицинскому
страхованию на территории 
Хабаровского края на 2015 год
</t>
  </si>
  <si>
    <t>Таблица 1</t>
  </si>
  <si>
    <t>Профиль КСГ</t>
  </si>
  <si>
    <t>Перечень управленческих коэффициентов, применяемых при оплате медицинской помощи, оказанной в стационарных условиях, по КСГ заболеваний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</si>
</sst>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0">
    <xf numFmtId="0" fontId="0" fillId="0" borderId="0"/>
    <xf numFmtId="0" fontId="3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5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9" fontId="2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9" fontId="10" fillId="0" borderId="1" xfId="1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3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/>
    </xf>
    <xf numFmtId="41" fontId="8" fillId="0" borderId="1" xfId="1" applyNumberFormat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16" fillId="0" borderId="0" xfId="4" applyFont="1" applyFill="1" applyBorder="1" applyAlignment="1">
      <alignment horizontal="right" vertical="top" wrapText="1"/>
    </xf>
    <xf numFmtId="0" fontId="16" fillId="0" borderId="0" xfId="4" applyFont="1" applyFill="1" applyBorder="1" applyAlignment="1">
      <alignment horizontal="right" vertical="top" wrapText="1"/>
    </xf>
    <xf numFmtId="0" fontId="15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9" fontId="8" fillId="0" borderId="3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</cellXfs>
  <cellStyles count="40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Лена" xfId="6"/>
    <cellStyle name="Процентный 2" xfId="7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tabSelected="1" zoomScaleNormal="100" zoomScaleSheetLayoutView="80" workbookViewId="0">
      <selection activeCell="K3" sqref="K3"/>
    </sheetView>
  </sheetViews>
  <sheetFormatPr defaultColWidth="9.140625" defaultRowHeight="15.75" x14ac:dyDescent="0.25"/>
  <cols>
    <col min="1" max="1" width="10.5703125" style="2" bestFit="1" customWidth="1"/>
    <col min="2" max="2" width="56.7109375" style="3" customWidth="1"/>
    <col min="3" max="3" width="11.42578125" style="3" hidden="1" customWidth="1"/>
    <col min="4" max="4" width="33.85546875" style="4" customWidth="1"/>
    <col min="5" max="5" width="11.5703125" style="4" hidden="1" customWidth="1"/>
    <col min="6" max="6" width="9.5703125" style="5" hidden="1" customWidth="1"/>
    <col min="7" max="7" width="10.85546875" style="5" hidden="1" customWidth="1"/>
    <col min="8" max="8" width="9.5703125" style="5" hidden="1" customWidth="1"/>
    <col min="9" max="16384" width="9.140625" style="1"/>
  </cols>
  <sheetData>
    <row r="1" spans="1:8" s="24" customFormat="1" ht="112.5" customHeight="1" x14ac:dyDescent="0.25">
      <c r="A1" s="21"/>
      <c r="B1" s="22"/>
      <c r="C1" s="23"/>
      <c r="D1" s="26" t="s">
        <v>36</v>
      </c>
      <c r="E1" s="26"/>
      <c r="F1" s="26"/>
      <c r="G1" s="22"/>
      <c r="H1" s="22"/>
    </row>
    <row r="2" spans="1:8" s="24" customFormat="1" x14ac:dyDescent="0.25">
      <c r="A2" s="21"/>
      <c r="B2" s="22"/>
      <c r="C2" s="23"/>
      <c r="D2" s="25" t="s">
        <v>37</v>
      </c>
      <c r="E2" s="25"/>
      <c r="F2" s="25"/>
      <c r="G2" s="22"/>
      <c r="H2" s="22"/>
    </row>
    <row r="3" spans="1:8" ht="66.75" customHeight="1" x14ac:dyDescent="0.25">
      <c r="A3" s="27" t="s">
        <v>39</v>
      </c>
      <c r="B3" s="27"/>
      <c r="C3" s="27"/>
      <c r="D3" s="27"/>
      <c r="E3" s="27"/>
      <c r="F3" s="27"/>
      <c r="G3" s="27"/>
      <c r="H3" s="27"/>
    </row>
    <row r="4" spans="1:8" s="6" customFormat="1" ht="40.5" customHeight="1" x14ac:dyDescent="0.25">
      <c r="A4" s="28" t="s">
        <v>0</v>
      </c>
      <c r="B4" s="30" t="s">
        <v>38</v>
      </c>
      <c r="C4" s="31" t="s">
        <v>1</v>
      </c>
      <c r="D4" s="32" t="s">
        <v>2</v>
      </c>
      <c r="E4" s="33" t="s">
        <v>3</v>
      </c>
      <c r="F4" s="35" t="s">
        <v>4</v>
      </c>
      <c r="G4" s="35"/>
      <c r="H4" s="35"/>
    </row>
    <row r="5" spans="1:8" s="6" customFormat="1" ht="15.75" customHeight="1" x14ac:dyDescent="0.25">
      <c r="A5" s="29"/>
      <c r="B5" s="30"/>
      <c r="C5" s="31"/>
      <c r="D5" s="32"/>
      <c r="E5" s="34"/>
      <c r="F5" s="7" t="s">
        <v>5</v>
      </c>
      <c r="G5" s="7" t="s">
        <v>6</v>
      </c>
      <c r="H5" s="7" t="s">
        <v>7</v>
      </c>
    </row>
    <row r="6" spans="1:8" s="14" customFormat="1" x14ac:dyDescent="0.25">
      <c r="A6" s="15">
        <v>10</v>
      </c>
      <c r="B6" s="16" t="s">
        <v>30</v>
      </c>
      <c r="C6" s="36"/>
      <c r="D6" s="11"/>
      <c r="E6" s="12"/>
      <c r="F6" s="13"/>
      <c r="G6" s="13"/>
      <c r="H6" s="13"/>
    </row>
    <row r="7" spans="1:8" x14ac:dyDescent="0.25">
      <c r="A7" s="17">
        <v>44</v>
      </c>
      <c r="B7" s="18" t="s">
        <v>17</v>
      </c>
      <c r="C7" s="37" t="e">
        <f>#REF!*(F7+G7+H7)</f>
        <v>#REF!</v>
      </c>
      <c r="D7" s="8">
        <v>1.5</v>
      </c>
      <c r="E7" s="9"/>
      <c r="F7" s="10">
        <v>0.7</v>
      </c>
      <c r="G7" s="10">
        <v>0.13</v>
      </c>
      <c r="H7" s="10">
        <v>0.02</v>
      </c>
    </row>
    <row r="8" spans="1:8" s="14" customFormat="1" x14ac:dyDescent="0.25">
      <c r="A8" s="19">
        <v>12</v>
      </c>
      <c r="B8" s="16" t="s">
        <v>8</v>
      </c>
      <c r="C8" s="36" t="e">
        <f>#REF!*(F8+G8+H8)</f>
        <v>#REF!</v>
      </c>
      <c r="D8" s="11"/>
      <c r="E8" s="12"/>
      <c r="F8" s="13"/>
      <c r="G8" s="13"/>
      <c r="H8" s="13"/>
    </row>
    <row r="9" spans="1:8" x14ac:dyDescent="0.25">
      <c r="A9" s="17">
        <v>58</v>
      </c>
      <c r="B9" s="18" t="s">
        <v>9</v>
      </c>
      <c r="C9" s="37" t="e">
        <f>#REF!*(F9+G9+H9)</f>
        <v>#REF!</v>
      </c>
      <c r="D9" s="8">
        <v>0.9</v>
      </c>
      <c r="E9" s="9"/>
      <c r="F9" s="10">
        <v>0.68</v>
      </c>
      <c r="G9" s="10">
        <v>0.11</v>
      </c>
      <c r="H9" s="10">
        <v>0.04</v>
      </c>
    </row>
    <row r="10" spans="1:8" x14ac:dyDescent="0.25">
      <c r="A10" s="19">
        <v>17</v>
      </c>
      <c r="B10" s="16" t="s">
        <v>32</v>
      </c>
      <c r="C10" s="36"/>
      <c r="D10" s="11"/>
      <c r="E10" s="9"/>
      <c r="F10" s="10"/>
      <c r="G10" s="10"/>
      <c r="H10" s="10"/>
    </row>
    <row r="11" spans="1:8" ht="35.25" customHeight="1" x14ac:dyDescent="0.25">
      <c r="A11" s="17">
        <v>90</v>
      </c>
      <c r="B11" s="18" t="s">
        <v>12</v>
      </c>
      <c r="C11" s="37" t="e">
        <f>#REF!*(F11+G11+H11)</f>
        <v>#REF!</v>
      </c>
      <c r="D11" s="8">
        <v>1.5</v>
      </c>
      <c r="E11" s="9"/>
      <c r="F11" s="10">
        <v>0.44</v>
      </c>
      <c r="G11" s="10">
        <v>0.37</v>
      </c>
      <c r="H11" s="10">
        <v>0.03</v>
      </c>
    </row>
    <row r="12" spans="1:8" x14ac:dyDescent="0.25">
      <c r="A12" s="17">
        <v>91</v>
      </c>
      <c r="B12" s="18" t="s">
        <v>13</v>
      </c>
      <c r="C12" s="37" t="e">
        <f>#REF!*(F12+G12+H12)</f>
        <v>#REF!</v>
      </c>
      <c r="D12" s="8">
        <v>1.5</v>
      </c>
      <c r="E12" s="9"/>
      <c r="F12" s="10">
        <v>0.27</v>
      </c>
      <c r="G12" s="10">
        <v>0.62</v>
      </c>
      <c r="H12" s="10">
        <v>0.02</v>
      </c>
    </row>
    <row r="13" spans="1:8" ht="45" x14ac:dyDescent="0.25">
      <c r="A13" s="17">
        <v>92</v>
      </c>
      <c r="B13" s="18" t="s">
        <v>14</v>
      </c>
      <c r="C13" s="37" t="e">
        <f>#REF!*(F13+G13+H13)</f>
        <v>#REF!</v>
      </c>
      <c r="D13" s="8">
        <v>1.5</v>
      </c>
      <c r="E13" s="9"/>
      <c r="F13" s="10">
        <v>0.24</v>
      </c>
      <c r="G13" s="10">
        <v>0.66</v>
      </c>
      <c r="H13" s="10">
        <v>0.02</v>
      </c>
    </row>
    <row r="14" spans="1:8" ht="30" x14ac:dyDescent="0.25">
      <c r="A14" s="17">
        <v>93</v>
      </c>
      <c r="B14" s="18" t="s">
        <v>15</v>
      </c>
      <c r="C14" s="37" t="e">
        <f>#REF!*(F14+G14+H14)</f>
        <v>#REF!</v>
      </c>
      <c r="D14" s="8">
        <v>1.5</v>
      </c>
      <c r="E14" s="9"/>
      <c r="F14" s="10">
        <v>0.68</v>
      </c>
      <c r="G14" s="10">
        <v>0.18</v>
      </c>
      <c r="H14" s="10">
        <v>0.03</v>
      </c>
    </row>
    <row r="15" spans="1:8" ht="30" x14ac:dyDescent="0.25">
      <c r="A15" s="17">
        <v>96</v>
      </c>
      <c r="B15" s="18" t="s">
        <v>16</v>
      </c>
      <c r="C15" s="37"/>
      <c r="D15" s="8">
        <v>1.5</v>
      </c>
      <c r="E15" s="9"/>
      <c r="F15" s="10">
        <v>0.63</v>
      </c>
      <c r="G15" s="10">
        <v>0.2</v>
      </c>
      <c r="H15" s="10">
        <v>0.03</v>
      </c>
    </row>
    <row r="16" spans="1:8" x14ac:dyDescent="0.25">
      <c r="A16" s="19">
        <v>21</v>
      </c>
      <c r="B16" s="16" t="s">
        <v>34</v>
      </c>
      <c r="C16" s="37"/>
      <c r="D16" s="8"/>
      <c r="E16" s="9"/>
      <c r="F16" s="10"/>
      <c r="G16" s="10"/>
      <c r="H16" s="10"/>
    </row>
    <row r="17" spans="1:8" ht="25.5" customHeight="1" x14ac:dyDescent="0.25">
      <c r="A17" s="17">
        <v>138</v>
      </c>
      <c r="B17" s="18" t="s">
        <v>18</v>
      </c>
      <c r="C17" s="37" t="e">
        <f>#REF!*(F17+G17+H17)</f>
        <v>#REF!</v>
      </c>
      <c r="D17" s="8">
        <v>0.65</v>
      </c>
      <c r="E17" s="9"/>
      <c r="F17" s="10">
        <v>0.72</v>
      </c>
      <c r="G17" s="10">
        <v>0.09</v>
      </c>
      <c r="H17" s="10">
        <v>0.04</v>
      </c>
    </row>
    <row r="18" spans="1:8" ht="30.75" customHeight="1" x14ac:dyDescent="0.25">
      <c r="A18" s="17">
        <v>139</v>
      </c>
      <c r="B18" s="18" t="s">
        <v>19</v>
      </c>
      <c r="C18" s="37" t="e">
        <f>#REF!*(F18+G18+H18)</f>
        <v>#REF!</v>
      </c>
      <c r="D18" s="8">
        <v>0.65</v>
      </c>
      <c r="E18" s="9"/>
      <c r="F18" s="10">
        <v>0.67</v>
      </c>
      <c r="G18" s="10">
        <v>0.15</v>
      </c>
      <c r="H18" s="10">
        <v>0.03</v>
      </c>
    </row>
    <row r="19" spans="1:8" ht="30.75" customHeight="1" x14ac:dyDescent="0.25">
      <c r="A19" s="17">
        <v>140</v>
      </c>
      <c r="B19" s="18" t="s">
        <v>20</v>
      </c>
      <c r="C19" s="37" t="e">
        <f>#REF!*(F19+G19+H19)</f>
        <v>#REF!</v>
      </c>
      <c r="D19" s="8">
        <v>0.65</v>
      </c>
      <c r="E19" s="9"/>
      <c r="F19" s="10">
        <v>0.61</v>
      </c>
      <c r="G19" s="10">
        <v>0.2</v>
      </c>
      <c r="H19" s="10">
        <v>0.03</v>
      </c>
    </row>
    <row r="20" spans="1:8" x14ac:dyDescent="0.25">
      <c r="A20" s="19">
        <v>22</v>
      </c>
      <c r="B20" s="16" t="s">
        <v>33</v>
      </c>
      <c r="C20" s="36"/>
      <c r="D20" s="11"/>
      <c r="E20" s="9"/>
      <c r="F20" s="10"/>
      <c r="G20" s="10"/>
      <c r="H20" s="10"/>
    </row>
    <row r="21" spans="1:8" x14ac:dyDescent="0.25">
      <c r="A21" s="17">
        <v>149</v>
      </c>
      <c r="B21" s="18" t="s">
        <v>11</v>
      </c>
      <c r="C21" s="37"/>
      <c r="D21" s="8">
        <v>1.5</v>
      </c>
      <c r="E21" s="9"/>
      <c r="F21" s="10"/>
      <c r="G21" s="10"/>
      <c r="H21" s="10"/>
    </row>
    <row r="22" spans="1:8" x14ac:dyDescent="0.25">
      <c r="A22" s="19">
        <v>26</v>
      </c>
      <c r="B22" s="16" t="s">
        <v>35</v>
      </c>
      <c r="C22" s="36"/>
      <c r="D22" s="11"/>
      <c r="E22" s="9"/>
      <c r="F22" s="10"/>
      <c r="G22" s="10"/>
      <c r="H22" s="10"/>
    </row>
    <row r="23" spans="1:8" ht="30" x14ac:dyDescent="0.25">
      <c r="A23" s="17">
        <v>166</v>
      </c>
      <c r="B23" s="20" t="s">
        <v>23</v>
      </c>
      <c r="C23" s="37"/>
      <c r="D23" s="8">
        <v>0.8</v>
      </c>
      <c r="E23" s="9"/>
      <c r="F23" s="10"/>
      <c r="G23" s="10"/>
      <c r="H23" s="10"/>
    </row>
    <row r="24" spans="1:8" x14ac:dyDescent="0.25">
      <c r="A24" s="19">
        <v>27</v>
      </c>
      <c r="B24" s="16" t="s">
        <v>31</v>
      </c>
      <c r="C24" s="36"/>
      <c r="D24" s="11"/>
      <c r="E24" s="9"/>
      <c r="F24" s="10"/>
      <c r="G24" s="10"/>
      <c r="H24" s="10"/>
    </row>
    <row r="25" spans="1:8" x14ac:dyDescent="0.25">
      <c r="A25" s="17">
        <v>171</v>
      </c>
      <c r="B25" s="18" t="s">
        <v>10</v>
      </c>
      <c r="C25" s="37" t="e">
        <f>#REF!*(F25+G25+H25)</f>
        <v>#REF!</v>
      </c>
      <c r="D25" s="8">
        <v>0.9</v>
      </c>
      <c r="E25" s="9"/>
      <c r="F25" s="10">
        <v>0.56999999999999995</v>
      </c>
      <c r="G25" s="10">
        <v>0.17</v>
      </c>
      <c r="H25" s="10">
        <v>0.05</v>
      </c>
    </row>
    <row r="26" spans="1:8" s="14" customFormat="1" ht="18" customHeight="1" x14ac:dyDescent="0.25">
      <c r="A26" s="19">
        <v>34</v>
      </c>
      <c r="B26" s="16" t="s">
        <v>21</v>
      </c>
      <c r="C26" s="36" t="e">
        <f>#REF!*(F26+G26+H26)</f>
        <v>#REF!</v>
      </c>
      <c r="D26" s="11"/>
      <c r="E26" s="12"/>
      <c r="F26" s="13"/>
      <c r="G26" s="13"/>
      <c r="H26" s="13"/>
    </row>
    <row r="27" spans="1:8" ht="30" x14ac:dyDescent="0.25">
      <c r="A27" s="17">
        <v>244</v>
      </c>
      <c r="B27" s="20" t="s">
        <v>22</v>
      </c>
      <c r="C27" s="37" t="e">
        <f>#REF!*(F27+G27+H27)</f>
        <v>#REF!</v>
      </c>
      <c r="D27" s="8">
        <v>0.8</v>
      </c>
      <c r="E27" s="9"/>
      <c r="F27" s="10">
        <v>0.69</v>
      </c>
      <c r="G27" s="10">
        <v>0.13</v>
      </c>
      <c r="H27" s="10">
        <v>0.03</v>
      </c>
    </row>
    <row r="28" spans="1:8" x14ac:dyDescent="0.25">
      <c r="A28" s="17">
        <v>245</v>
      </c>
      <c r="B28" s="18" t="s">
        <v>24</v>
      </c>
      <c r="C28" s="37" t="e">
        <f>#REF!*(F28+G28+H28)</f>
        <v>#REF!</v>
      </c>
      <c r="D28" s="8">
        <v>0.8</v>
      </c>
      <c r="E28" s="9"/>
      <c r="F28" s="10">
        <v>0.71</v>
      </c>
      <c r="G28" s="10">
        <v>0.11</v>
      </c>
      <c r="H28" s="10">
        <v>0.03</v>
      </c>
    </row>
    <row r="29" spans="1:8" x14ac:dyDescent="0.25">
      <c r="A29" s="17">
        <v>246</v>
      </c>
      <c r="B29" s="18" t="s">
        <v>25</v>
      </c>
      <c r="C29" s="37" t="e">
        <f>#REF!*(F29+G29+H29)</f>
        <v>#REF!</v>
      </c>
      <c r="D29" s="8">
        <v>0.8</v>
      </c>
      <c r="E29" s="9"/>
      <c r="F29" s="10">
        <v>0.71</v>
      </c>
      <c r="G29" s="10">
        <v>0.14000000000000001</v>
      </c>
      <c r="H29" s="10">
        <v>0.03</v>
      </c>
    </row>
    <row r="30" spans="1:8" x14ac:dyDescent="0.25">
      <c r="A30" s="17">
        <v>247</v>
      </c>
      <c r="B30" s="18" t="s">
        <v>26</v>
      </c>
      <c r="C30" s="37" t="e">
        <f>#REF!*(F30+G30+H30)</f>
        <v>#REF!</v>
      </c>
      <c r="D30" s="8">
        <v>0.8</v>
      </c>
      <c r="E30" s="9"/>
      <c r="F30" s="10">
        <v>0.67</v>
      </c>
      <c r="G30" s="10">
        <v>0.18</v>
      </c>
      <c r="H30" s="10">
        <v>0.03</v>
      </c>
    </row>
    <row r="31" spans="1:8" s="14" customFormat="1" x14ac:dyDescent="0.25">
      <c r="A31" s="19">
        <v>36</v>
      </c>
      <c r="B31" s="16" t="s">
        <v>27</v>
      </c>
      <c r="C31" s="36" t="e">
        <f>#REF!*(F31+G31+H31)</f>
        <v>#REF!</v>
      </c>
      <c r="D31" s="11"/>
      <c r="E31" s="12"/>
      <c r="F31" s="13"/>
      <c r="G31" s="13"/>
      <c r="H31" s="13"/>
    </row>
    <row r="32" spans="1:8" ht="30" x14ac:dyDescent="0.25">
      <c r="A32" s="17">
        <v>257</v>
      </c>
      <c r="B32" s="18" t="s">
        <v>28</v>
      </c>
      <c r="C32" s="37" t="e">
        <f>#REF!*(F32+G32+H32)</f>
        <v>#REF!</v>
      </c>
      <c r="D32" s="8">
        <v>0.7</v>
      </c>
      <c r="E32" s="9"/>
      <c r="F32" s="10">
        <v>0.64</v>
      </c>
      <c r="G32" s="10">
        <v>0.1</v>
      </c>
      <c r="H32" s="10">
        <v>0.05</v>
      </c>
    </row>
    <row r="33" spans="1:8" ht="45" x14ac:dyDescent="0.25">
      <c r="A33" s="17">
        <v>258</v>
      </c>
      <c r="B33" s="18" t="s">
        <v>29</v>
      </c>
      <c r="C33" s="37" t="e">
        <f>#REF!*(F33+G33+H33)</f>
        <v>#REF!</v>
      </c>
      <c r="D33" s="8">
        <v>0.7</v>
      </c>
      <c r="E33" s="9"/>
      <c r="F33" s="10">
        <v>0.62</v>
      </c>
      <c r="G33" s="10">
        <v>0.09</v>
      </c>
      <c r="H33" s="10">
        <v>0.05</v>
      </c>
    </row>
  </sheetData>
  <mergeCells count="8">
    <mergeCell ref="D1:F1"/>
    <mergeCell ref="A3:H3"/>
    <mergeCell ref="A4:A5"/>
    <mergeCell ref="B4:B5"/>
    <mergeCell ref="C4:C5"/>
    <mergeCell ref="D4:D5"/>
    <mergeCell ref="E4:E5"/>
    <mergeCell ref="F4:H4"/>
  </mergeCells>
  <pageMargins left="0.78740157480314965" right="0.59055118110236227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 </vt:lpstr>
      <vt:lpstr>'КС '!Заголовки_для_печати</vt:lpstr>
      <vt:lpstr>'КС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Ларионов Сергей Васильевич</cp:lastModifiedBy>
  <cp:lastPrinted>2015-01-13T06:14:38Z</cp:lastPrinted>
  <dcterms:created xsi:type="dcterms:W3CDTF">2014-12-29T00:23:35Z</dcterms:created>
  <dcterms:modified xsi:type="dcterms:W3CDTF">2015-01-13T06:14:42Z</dcterms:modified>
</cp:coreProperties>
</file>